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k/Library/Mobile Documents/com~apple~CloudDocs/Eastern Slope &amp; Plains Wildlife Prioritization Study/Report/Drafts/Deliverables/Implementation Matrix/"/>
    </mc:Choice>
  </mc:AlternateContent>
  <xr:revisionPtr revIDLastSave="0" documentId="8_{C0D935E3-0F7F-2F46-BB89-300A49BC712E}" xr6:coauthVersionLast="47" xr6:coauthVersionMax="47" xr10:uidLastSave="{00000000-0000-0000-0000-000000000000}"/>
  <bookViews>
    <workbookView xWindow="740" yWindow="500" windowWidth="37760" windowHeight="22540" xr2:uid="{49677FB7-66B3-3A4E-9C40-DD0DFD04F489}"/>
  </bookViews>
  <sheets>
    <sheet name="Sheet1" sheetId="1" r:id="rId1"/>
  </sheets>
  <definedNames>
    <definedName name="_xlnm._FilterDatabase" localSheetId="0" hidden="1">Sheet1!$A$2:$V$2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85" i="1" l="1"/>
  <c r="G49" i="1" l="1"/>
  <c r="G45" i="1"/>
  <c r="G40" i="1"/>
  <c r="G72" i="1"/>
  <c r="G10" i="1"/>
  <c r="G7" i="1"/>
  <c r="G8" i="1"/>
  <c r="G9" i="1"/>
  <c r="G11" i="1"/>
  <c r="G12" i="1"/>
  <c r="G59" i="1"/>
  <c r="G60" i="1"/>
  <c r="G61" i="1"/>
  <c r="G82" i="1"/>
  <c r="G83" i="1"/>
  <c r="G84" i="1"/>
  <c r="G86" i="1"/>
  <c r="G87" i="1"/>
  <c r="G88" i="1"/>
  <c r="G89" i="1"/>
  <c r="G90" i="1"/>
  <c r="G91" i="1"/>
  <c r="G92" i="1"/>
  <c r="G70" i="1"/>
  <c r="G71" i="1"/>
  <c r="G73" i="1"/>
  <c r="G55" i="1"/>
  <c r="G41" i="1"/>
  <c r="G44" i="1"/>
  <c r="G47" i="1"/>
  <c r="G48" i="1"/>
  <c r="G53" i="1"/>
  <c r="G54" i="1"/>
  <c r="G56" i="1"/>
  <c r="G57" i="1"/>
  <c r="G58" i="1"/>
  <c r="G13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3" i="1"/>
  <c r="G94" i="1"/>
  <c r="G95" i="1"/>
  <c r="G62" i="1"/>
  <c r="G63" i="1"/>
  <c r="G64" i="1"/>
  <c r="G65" i="1"/>
  <c r="G66" i="1"/>
  <c r="G67" i="1"/>
  <c r="G74" i="1"/>
  <c r="G75" i="1"/>
  <c r="G76" i="1"/>
  <c r="G77" i="1"/>
  <c r="G78" i="1"/>
  <c r="G97" i="1"/>
  <c r="G52" i="1"/>
  <c r="G50" i="1"/>
  <c r="G51" i="1"/>
  <c r="G39" i="1"/>
  <c r="G43" i="1"/>
  <c r="G79" i="1"/>
  <c r="G80" i="1"/>
  <c r="G46" i="1"/>
  <c r="G81" i="1"/>
  <c r="G14" i="1"/>
  <c r="G15" i="1"/>
  <c r="G16" i="1"/>
  <c r="G17" i="1"/>
  <c r="G18" i="1"/>
  <c r="G96" i="1"/>
  <c r="G42" i="1"/>
  <c r="G68" i="1"/>
  <c r="G69" i="1"/>
  <c r="G5" i="1"/>
  <c r="G4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Kintsch</author>
    <author/>
  </authors>
  <commentList>
    <comment ref="J2" authorId="0" shapeId="0" xr:uid="{E1E2E085-0991-C74A-A7E4-5F9BF61DA75C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2010-2019
</t>
        </r>
      </text>
    </comment>
    <comment ref="K2" authorId="0" shapeId="0" xr:uid="{5032FA1C-E3D9-FE4E-9755-BEB475C85EF6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Refer to supplementary Wildlife-Highway Mitigation Recommendations report for complete descriptions of recommended mitigation for each top 5% segment.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Wildlife Crossings and Fencing
</t>
        </r>
        <r>
          <rPr>
            <sz val="10"/>
            <color rgb="FF000000"/>
            <rFont val="Tahoma"/>
            <family val="2"/>
          </rPr>
          <t xml:space="preserve">Wildlife-Exclusion Fencing (tie into existing bridges or culverts)
</t>
        </r>
        <r>
          <rPr>
            <sz val="10"/>
            <color rgb="FF000000"/>
            <rFont val="Tahoma"/>
            <family val="2"/>
          </rPr>
          <t>Other (includes removing/replacing right-of way fence with wildlife permeable fence; seasonal signage; or other mitigation strategies)</t>
        </r>
      </text>
    </comment>
    <comment ref="M2" authorId="0" shapeId="0" xr:uid="{246B8A9F-FA46-0041-9286-066695C617B6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Feasibility/Constructability was subjectively assesed by the Jacobs Team and was largely based on terrain and land use considerations (does not address the cost of mitigation). 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Low, Medium, High (includes adding wildlife-exclusion fencing int existing bridges or culverts that function for wildlife passage)
N/A for segments where wildlife crossings not recommended</t>
        </r>
      </text>
    </comment>
    <comment ref="O2" authorId="0" shapeId="0" xr:uid="{2D2D2F00-971D-AE4B-A3B8-F40105B05A6C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SOURCE: 
</t>
        </r>
        <r>
          <rPr>
            <sz val="10"/>
            <color rgb="FF000000"/>
            <rFont val="Arial"/>
            <family val="2"/>
          </rPr>
          <t xml:space="preserve">https://www.codot.gov/projects/studies-assessments
</t>
        </r>
      </text>
    </comment>
    <comment ref="P2" authorId="1" shapeId="0" xr:uid="{43EE6596-E36A-2C47-83EF-154784109AE8}">
      <text>
        <r>
          <rPr>
            <sz val="12"/>
            <color rgb="FF000000"/>
            <rFont val="Arial"/>
            <family val="2"/>
          </rPr>
          <t xml:space="preserve">======
</t>
        </r>
        <r>
          <rPr>
            <sz val="12"/>
            <color rgb="FF000000"/>
            <rFont val="Arial"/>
            <family val="2"/>
          </rPr>
          <t xml:space="preserve">ID#AAAAK9w3upA
</t>
        </r>
        <r>
          <rPr>
            <sz val="12"/>
            <color rgb="FF000000"/>
            <rFont val="Arial"/>
            <family val="2"/>
          </rPr>
          <t xml:space="preserve">Julia Kintsch    (2020-12-15 17:44:52)
</t>
        </r>
        <r>
          <rPr>
            <sz val="12"/>
            <color rgb="FF000000"/>
            <rFont val="Arial"/>
            <family val="2"/>
          </rPr>
          <t>FY 2019-2022</t>
        </r>
      </text>
    </comment>
    <comment ref="Q2" authorId="0" shapeId="0" xr:uid="{DA9F5BA6-A654-7143-8CA9-2B794110C547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STIP Projects:
</t>
        </r>
        <r>
          <rPr>
            <sz val="10"/>
            <color rgb="FF000000"/>
            <rFont val="Tahoma"/>
            <family val="2"/>
          </rPr>
          <t xml:space="preserve">https://dtdapps.coloradodot.info/prolojs/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10-year Pipeline Projects:
</t>
        </r>
        <r>
          <rPr>
            <sz val="10"/>
            <color rgb="FF000000"/>
            <rFont val="Calibri"/>
            <family val="2"/>
            <scheme val="minor"/>
          </rPr>
          <t>https://www.codot.gov/programs/your-transportation-priorities/unfunded-projects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R2" authorId="0" shapeId="0" xr:uid="{C4AFBD2D-64A9-2346-A6AD-C85E9177EFE8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PELs: https://www.codot.gov/projects/studies-assessments/us-highways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I-70 LIZs: https://www.codot.gov/projects/i70mountaincorridor</t>
        </r>
      </text>
    </comment>
    <comment ref="S2" authorId="0" shapeId="0" xr:uid="{17163965-ECE4-F841-8F0B-931AE78DC73F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Land security scores were derived from the presence of lands managed by a public agency or private conservation lands or easements (based on the Protected Areas Database) within a 0.5- x 0.5-mile moving window. Presence scores for each segment were converted to Low, Medium and High, where Low is ≤ 0.33; Medium is &gt; 0.33 to ≤ 0.66; and High is &gt; 0.66.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Note that some properties with conservation easements may not be included in the Protected Areas Database</t>
        </r>
      </text>
    </comment>
    <comment ref="T2" authorId="0" shapeId="0" xr:uid="{64275F75-F77D-DC43-9A3D-A8730F95F81A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Low Medium High Then Specify: Tribes, Conservation easements, NGO partnership, local groups</t>
        </r>
      </text>
    </comment>
    <comment ref="V2" authorId="0" shapeId="0" xr:uid="{A5DC652C-3DA9-A142-8A65-EC2F03E7BCC1}">
      <text>
        <r>
          <rPr>
            <b/>
            <sz val="10"/>
            <color rgb="FF000000"/>
            <rFont val="Tahoma"/>
            <family val="2"/>
          </rPr>
          <t>Julia Kintsch: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SOURCE:
</t>
        </r>
        <r>
          <rPr>
            <sz val="10"/>
            <color rgb="FF000000"/>
            <rFont val="Tahoma"/>
            <family val="2"/>
          </rPr>
          <t xml:space="preserve">FHU &amp; BBC Research and Consulting. 2015. Oil and Gas Impacts on Transportation. Report No. CDOT-2015. Colorado Department of Transportation, Denver, CO. </t>
        </r>
      </text>
    </comment>
  </commentList>
</comments>
</file>

<file path=xl/sharedStrings.xml><?xml version="1.0" encoding="utf-8"?>
<sst xmlns="http://schemas.openxmlformats.org/spreadsheetml/2006/main" count="1526" uniqueCount="271">
  <si>
    <t>Wildlife-Highway Mitigation Priorities - Implementation Considerations</t>
  </si>
  <si>
    <t>CDOT 
Region</t>
  </si>
  <si>
    <t>CPW 
Region</t>
  </si>
  <si>
    <t>Highway</t>
  </si>
  <si>
    <t>Mileposts</t>
  </si>
  <si>
    <t>Begin MP</t>
  </si>
  <si>
    <t>End MP</t>
  </si>
  <si>
    <t>Segment Length (Miles)</t>
  </si>
  <si>
    <t>Project Name or Landmark</t>
  </si>
  <si>
    <t>Regional Priority Score (Percentile Rank)</t>
  </si>
  <si>
    <t>Average WVC Reported Crashes/Mile/
Year</t>
  </si>
  <si>
    <t>Primary Mitigation Recoommendation Type</t>
  </si>
  <si>
    <t>Opportunity to Improve Existing Bridges or Culverts</t>
  </si>
  <si>
    <t>Feasibility/ Constructability of Wildlife Crossings Mitigation</t>
  </si>
  <si>
    <t>CDOT Project Status</t>
  </si>
  <si>
    <t>EA or EIS Commitments to Wildlife Crossings Mitigation</t>
  </si>
  <si>
    <t>Wildlife Crossings Mitigation 
in STIP or 10-Year Project Pipeline</t>
  </si>
  <si>
    <t xml:space="preserve">Other Transportation Project in STIP or 10-Year Project Pipeline </t>
  </si>
  <si>
    <t>Wildlife Crossing Mitigation Identified in PEL, I-70 LIZs, or Comparable</t>
  </si>
  <si>
    <t xml:space="preserve">Land Security </t>
  </si>
  <si>
    <t>Funding Partnership Potential</t>
  </si>
  <si>
    <t>Secretarial Order 3362 Priority Herd</t>
  </si>
  <si>
    <t>Energy Development Corridor</t>
  </si>
  <si>
    <t>NE</t>
  </si>
  <si>
    <t>7.6-7.9</t>
  </si>
  <si>
    <t>Rocky Flats National Wildlife Refuge</t>
  </si>
  <si>
    <t>Wildlife Crossings and Fencing</t>
  </si>
  <si>
    <t>No</t>
  </si>
  <si>
    <t>Moderate</t>
  </si>
  <si>
    <t>n/a</t>
  </si>
  <si>
    <t>Yes (WestConnect PEL)</t>
  </si>
  <si>
    <t>High</t>
  </si>
  <si>
    <t>High (USFWS, County)</t>
  </si>
  <si>
    <t>0-0.4</t>
  </si>
  <si>
    <t>C-470</t>
  </si>
  <si>
    <t>1.7-3.4</t>
  </si>
  <si>
    <t>Green Mountain</t>
  </si>
  <si>
    <t>Low</t>
  </si>
  <si>
    <t>SE</t>
  </si>
  <si>
    <t>I-25</t>
  </si>
  <si>
    <t>2.2-10.1</t>
  </si>
  <si>
    <t>Raton Pass</t>
  </si>
  <si>
    <t>Underpasses</t>
  </si>
  <si>
    <t>Wildlife research (began 2022)</t>
  </si>
  <si>
    <t>Yes (planning only)</t>
  </si>
  <si>
    <t>Yes</t>
  </si>
  <si>
    <t>Medium</t>
  </si>
  <si>
    <t>Moderate (State Park)</t>
  </si>
  <si>
    <t>58.5-60.2</t>
  </si>
  <si>
    <t>Huerfano River</t>
  </si>
  <si>
    <t>Wildlife-Exclusion Fencing</t>
  </si>
  <si>
    <t>67.9-83.7</t>
  </si>
  <si>
    <t>Colorado City</t>
  </si>
  <si>
    <t>118.7-119.6</t>
  </si>
  <si>
    <t>Wigwam</t>
  </si>
  <si>
    <t>Fountain Creek</t>
  </si>
  <si>
    <t>152.8-159.3</t>
  </si>
  <si>
    <t xml:space="preserve">Airforce Academy </t>
  </si>
  <si>
    <t>Moderate (Federal)</t>
  </si>
  <si>
    <t>162.8 - 163.6</t>
  </si>
  <si>
    <t>Monument Hill</t>
  </si>
  <si>
    <t>Constructed Underpass (2021)</t>
  </si>
  <si>
    <t>Yes - Constructed</t>
  </si>
  <si>
    <t>Yes (I-25 South Gap EA)</t>
  </si>
  <si>
    <t>265.3-267.5</t>
  </si>
  <si>
    <t>Timnath, South of Fort Collins</t>
  </si>
  <si>
    <t>Yes (design bridges &amp; culverts with wildlife considerations)</t>
  </si>
  <si>
    <t>Yes. In construction (2021)</t>
  </si>
  <si>
    <t>High (City, County)</t>
  </si>
  <si>
    <t>I-70</t>
  </si>
  <si>
    <t>246.3-250.7</t>
  </si>
  <si>
    <t xml:space="preserve">Floyd Hill </t>
  </si>
  <si>
    <t>In design (2022)</t>
  </si>
  <si>
    <t>Yes (I-70 LIZ)</t>
  </si>
  <si>
    <t>252-260.8</t>
  </si>
  <si>
    <t>Genesee</t>
  </si>
  <si>
    <t>Underpass in design at MP 255.5 (2022)</t>
  </si>
  <si>
    <t xml:space="preserve">Yes </t>
  </si>
  <si>
    <t>Moderate (County)</t>
  </si>
  <si>
    <t>304.6-306</t>
  </si>
  <si>
    <t>West of Strasburg</t>
  </si>
  <si>
    <t>312.5-316.1</t>
  </si>
  <si>
    <t>Strasburg to Byers</t>
  </si>
  <si>
    <t>322.2-328.8</t>
  </si>
  <si>
    <t>Peoria to Deer Trail</t>
  </si>
  <si>
    <t>333.6-336.2</t>
  </si>
  <si>
    <t>Deer Trail to Agate</t>
  </si>
  <si>
    <t>395.7-398.3</t>
  </si>
  <si>
    <t xml:space="preserve">South Fork Republican River </t>
  </si>
  <si>
    <t>413.2-415.8</t>
  </si>
  <si>
    <t>Vona</t>
  </si>
  <si>
    <t>I-76</t>
  </si>
  <si>
    <t>35.4-38.5</t>
  </si>
  <si>
    <t>Hudson to Keenesburg</t>
  </si>
  <si>
    <t>Other</t>
  </si>
  <si>
    <t>46.3-46.8</t>
  </si>
  <si>
    <t>West Roggen</t>
  </si>
  <si>
    <t>Moderate (State Land Board)</t>
  </si>
  <si>
    <t>48.5-48.9</t>
  </si>
  <si>
    <t>Roggen</t>
  </si>
  <si>
    <t>49.8-51.1</t>
  </si>
  <si>
    <t>East of Roggen</t>
  </si>
  <si>
    <t>61.6-62.4</t>
  </si>
  <si>
    <t>West of Wiggins</t>
  </si>
  <si>
    <t>66.8-72.5</t>
  </si>
  <si>
    <t>Bijou Creek</t>
  </si>
  <si>
    <t>82.6-86.1</t>
  </si>
  <si>
    <t>East of Fort Morgan</t>
  </si>
  <si>
    <t>94.8-100</t>
  </si>
  <si>
    <t>Camden to Hillrose</t>
  </si>
  <si>
    <t>101.3-101.8</t>
  </si>
  <si>
    <t>East of Hillrose</t>
  </si>
  <si>
    <t>110-115.7</t>
  </si>
  <si>
    <t>Merino to Atwood</t>
  </si>
  <si>
    <t>119.6-124.8</t>
  </si>
  <si>
    <t>Atwood to Sterling</t>
  </si>
  <si>
    <t>126.1-132.7</t>
  </si>
  <si>
    <t>Sterling to Iliff</t>
  </si>
  <si>
    <t>133.1-136.6</t>
  </si>
  <si>
    <t>Iliff</t>
  </si>
  <si>
    <t>140.5-143.6</t>
  </si>
  <si>
    <t>East of Iliff</t>
  </si>
  <si>
    <t>149.2-155.8</t>
  </si>
  <si>
    <t>Crook to West of Sedgwick</t>
  </si>
  <si>
    <t>High (State Park)</t>
  </si>
  <si>
    <t>161.9-177.5</t>
  </si>
  <si>
    <t>East of Sedgwick to West of Julesberg</t>
  </si>
  <si>
    <t>178.8-184.1</t>
  </si>
  <si>
    <t>West of Julesberg to Nebraska State Line</t>
  </si>
  <si>
    <t>SH 113</t>
  </si>
  <si>
    <t>1.4-1.8</t>
  </si>
  <si>
    <t>West of Iliff</t>
  </si>
  <si>
    <t>SH 12</t>
  </si>
  <si>
    <t>West of Weston</t>
  </si>
  <si>
    <t>62.9-66.9</t>
  </si>
  <si>
    <t>Trinidad Lake</t>
  </si>
  <si>
    <t>Yes, but no specific commitments</t>
  </si>
  <si>
    <t>SH 121</t>
  </si>
  <si>
    <t>0.4-0.8</t>
  </si>
  <si>
    <t>Chatfield Reservoir</t>
  </si>
  <si>
    <t>Early planning</t>
  </si>
  <si>
    <r>
      <t>Modera</t>
    </r>
    <r>
      <rPr>
        <sz val="12"/>
        <rFont val="Arial"/>
        <family val="2"/>
      </rPr>
      <t>te (State Park</t>
    </r>
    <r>
      <rPr>
        <sz val="12"/>
        <color theme="1"/>
        <rFont val="Arial"/>
        <family val="2"/>
      </rPr>
      <t>, Private)</t>
    </r>
  </si>
  <si>
    <t>SH 138</t>
  </si>
  <si>
    <t>16.1-18.8</t>
  </si>
  <si>
    <t>SH 21</t>
  </si>
  <si>
    <t>133.5-136.1</t>
  </si>
  <si>
    <t>Widefield</t>
  </si>
  <si>
    <t>Kettle Creek</t>
  </si>
  <si>
    <t>SH 30</t>
  </si>
  <si>
    <t>15.5-16.4</t>
  </si>
  <si>
    <t>E-470 interchange with SH 30</t>
  </si>
  <si>
    <t>SH 69</t>
  </si>
  <si>
    <t>17-17.4</t>
  </si>
  <si>
    <t>Badito Cone, East of Walsenberg</t>
  </si>
  <si>
    <t>68.9-71</t>
  </si>
  <si>
    <t>Hillside</t>
  </si>
  <si>
    <t>SH 71</t>
  </si>
  <si>
    <t>18.9-19.19</t>
  </si>
  <si>
    <t>Arkansas River</t>
  </si>
  <si>
    <t>65.4-67.1</t>
  </si>
  <si>
    <t>South of SH 94</t>
  </si>
  <si>
    <t>75-75.3</t>
  </si>
  <si>
    <t>South of Limon</t>
  </si>
  <si>
    <t>169.6-173</t>
  </si>
  <si>
    <t>South of Brush</t>
  </si>
  <si>
    <t>SH 78</t>
  </si>
  <si>
    <t>19.7-22.7</t>
  </si>
  <si>
    <t>Southwest of Pueblo</t>
  </si>
  <si>
    <t>SH 83</t>
  </si>
  <si>
    <t>20.8-22.1</t>
  </si>
  <si>
    <t>Black Squirrel Creek</t>
  </si>
  <si>
    <t>SH 9</t>
  </si>
  <si>
    <t>2.2-5.2</t>
  </si>
  <si>
    <t>Twelvemile Park</t>
  </si>
  <si>
    <t>SH 94</t>
  </si>
  <si>
    <t>1.4-7</t>
  </si>
  <si>
    <t>East of Colorado Springs</t>
  </si>
  <si>
    <t>SH 96</t>
  </si>
  <si>
    <t>70.3-73</t>
  </si>
  <si>
    <t>North Avondale</t>
  </si>
  <si>
    <t>79.2-89.7</t>
  </si>
  <si>
    <t>Boone to Olney Springs</t>
  </si>
  <si>
    <t>US 24</t>
  </si>
  <si>
    <t>274.8-276.7</t>
  </si>
  <si>
    <t>Florissant to Divide</t>
  </si>
  <si>
    <t>315.9-320</t>
  </si>
  <si>
    <t>Colorado Springs to Falcon</t>
  </si>
  <si>
    <t>340.5-340.9</t>
  </si>
  <si>
    <t>Calhan</t>
  </si>
  <si>
    <t>350.9-355.8</t>
  </si>
  <si>
    <t>Ramah to Matheson</t>
  </si>
  <si>
    <t>357.9-363.6</t>
  </si>
  <si>
    <t>Matheson</t>
  </si>
  <si>
    <t>364.9-365.3</t>
  </si>
  <si>
    <t>Matheson Hill</t>
  </si>
  <si>
    <t>366.2-368.4</t>
  </si>
  <si>
    <t>East of Matheson</t>
  </si>
  <si>
    <t>371.4-374.1</t>
  </si>
  <si>
    <t>West of Limon</t>
  </si>
  <si>
    <t>375.8-376.7</t>
  </si>
  <si>
    <t>Limon/Big Sandy Creek Crossing</t>
  </si>
  <si>
    <t>US 285</t>
  </si>
  <si>
    <t>233.7-235</t>
  </si>
  <si>
    <t>Richmond Hill</t>
  </si>
  <si>
    <t>237.6-250.3</t>
  </si>
  <si>
    <t>Turkey Creek to C-470</t>
  </si>
  <si>
    <t>166.6-170.1</t>
  </si>
  <si>
    <t>Antero Junction</t>
  </si>
  <si>
    <t>Moderate (State, Federal)</t>
  </si>
  <si>
    <t>208.9-209.3</t>
  </si>
  <si>
    <t>Webster to Grant</t>
  </si>
  <si>
    <t>Moderate (USFS)</t>
  </si>
  <si>
    <t>Grant</t>
  </si>
  <si>
    <t>214.9 - 215.8</t>
  </si>
  <si>
    <t>Santa Maria</t>
  </si>
  <si>
    <t>US 34</t>
  </si>
  <si>
    <t>180.5-182</t>
  </si>
  <si>
    <t>East of Brush</t>
  </si>
  <si>
    <t>240-240.8</t>
  </si>
  <si>
    <t>Eckley (West of Wray)</t>
  </si>
  <si>
    <t>244.8-249.6</t>
  </si>
  <si>
    <t>West of Wray</t>
  </si>
  <si>
    <t>250.5-259.5</t>
  </si>
  <si>
    <t>Wray to Nebraska State Line</t>
  </si>
  <si>
    <t>US 36</t>
  </si>
  <si>
    <t>24.3-26.5</t>
  </si>
  <si>
    <t>St Vrain Rd to Nelson Rd</t>
  </si>
  <si>
    <t>High (County)</t>
  </si>
  <si>
    <t>US 385</t>
  </si>
  <si>
    <t>243.6-245.7</t>
  </si>
  <si>
    <t>Holy Joe Creek (north of Wray)</t>
  </si>
  <si>
    <t>307.1-308.8</t>
  </si>
  <si>
    <t>South of Julesberg</t>
  </si>
  <si>
    <t>US 40</t>
  </si>
  <si>
    <t>282.3-283.6</t>
  </si>
  <si>
    <t>Mother Cabrini</t>
  </si>
  <si>
    <t>US 50</t>
  </si>
  <si>
    <t>285.9-287.6</t>
  </si>
  <si>
    <t>Cañon City to Penrose</t>
  </si>
  <si>
    <t>290.7-296.8</t>
  </si>
  <si>
    <t>Penrose</t>
  </si>
  <si>
    <t>319-320.3</t>
  </si>
  <si>
    <t>East Pueblo</t>
  </si>
  <si>
    <t>EA in progress</t>
  </si>
  <si>
    <t>Devine/Arkansas River</t>
  </si>
  <si>
    <t>330.3-331.2</t>
  </si>
  <si>
    <t xml:space="preserve">Avondale/Arkansas River </t>
  </si>
  <si>
    <t>370.4-371.3</t>
  </si>
  <si>
    <t>Rocky Ford</t>
  </si>
  <si>
    <t>373-374.4</t>
  </si>
  <si>
    <t>Timpas Creek</t>
  </si>
  <si>
    <t>400-402.7</t>
  </si>
  <si>
    <t xml:space="preserve">Las Animas/Arkansas River </t>
  </si>
  <si>
    <t>428.4-433.2</t>
  </si>
  <si>
    <t>West of Lamar</t>
  </si>
  <si>
    <t>443.6-446.7</t>
  </si>
  <si>
    <t>Carlton</t>
  </si>
  <si>
    <t>453.2-455.8</t>
  </si>
  <si>
    <t>Granada</t>
  </si>
  <si>
    <t>US 6</t>
  </si>
  <si>
    <t>397.7-399.5</t>
  </si>
  <si>
    <t xml:space="preserve">Atwood/South Platte River River   </t>
  </si>
  <si>
    <t>400.8-403</t>
  </si>
  <si>
    <t xml:space="preserve">Sterling  </t>
  </si>
  <si>
    <t>425.5-426</t>
  </si>
  <si>
    <t>Fleming</t>
  </si>
  <si>
    <t>US 85</t>
  </si>
  <si>
    <t>231.1-231.6</t>
  </si>
  <si>
    <t>Henderson</t>
  </si>
  <si>
    <t>243.4-246</t>
  </si>
  <si>
    <t>Fort Lupton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</si>
</sst>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60A1-FDE4-E34C-82AD-D8AA73498F02}">
  <dimension ref="A1:AB286"/>
  <sheetViews>
    <sheetView tabSelected="1" zoomScale="120" zoomScaleNormal="120" workbookViewId="0">
      <pane xSplit="9" ySplit="2" topLeftCell="J3" activePane="bottomRight" state="frozen"/>
      <selection pane="bottomRight" activeCell="N14" sqref="N14:N15"/>
      <selection pane="bottomLeft" activeCell="A3" sqref="A3"/>
      <selection pane="topRight" activeCell="J1" sqref="J1"/>
    </sheetView>
  </sheetViews>
  <sheetFormatPr defaultColWidth="11" defaultRowHeight="15.95"/>
  <cols>
    <col min="1" max="2" width="8.125" customWidth="1"/>
    <col min="3" max="3" width="10.875" style="29"/>
    <col min="4" max="4" width="16" hidden="1" customWidth="1"/>
    <col min="5" max="6" width="10.625" customWidth="1"/>
    <col min="7" max="7" width="8.5" customWidth="1"/>
    <col min="8" max="8" width="38.875" customWidth="1"/>
    <col min="9" max="9" width="0" hidden="1" customWidth="1"/>
    <col min="10" max="10" width="14.375" style="8" customWidth="1"/>
    <col min="11" max="11" width="29.375" customWidth="1"/>
    <col min="12" max="12" width="12.625" customWidth="1"/>
    <col min="13" max="13" width="15.375" customWidth="1"/>
    <col min="14" max="14" width="29.5" style="18" customWidth="1"/>
    <col min="15" max="15" width="21.875" style="18" customWidth="1"/>
    <col min="16" max="16" width="15.125" customWidth="1"/>
    <col min="17" max="17" width="15.375" customWidth="1"/>
    <col min="18" max="18" width="26.375" customWidth="1"/>
    <col min="19" max="19" width="13.125" customWidth="1"/>
    <col min="20" max="20" width="23.625" customWidth="1"/>
    <col min="21" max="21" width="12.625" customWidth="1"/>
    <col min="22" max="22" width="12.875" customWidth="1"/>
  </cols>
  <sheetData>
    <row r="1" spans="1:28" s="4" customFormat="1" ht="30" customHeight="1">
      <c r="A1" s="13" t="s">
        <v>0</v>
      </c>
      <c r="B1" s="1"/>
      <c r="C1" s="25"/>
      <c r="D1" s="2"/>
      <c r="E1" s="2"/>
      <c r="F1" s="2"/>
      <c r="G1" s="2"/>
      <c r="H1" s="2"/>
      <c r="I1" s="2"/>
      <c r="J1" s="31"/>
      <c r="K1" s="2"/>
      <c r="L1" s="2"/>
      <c r="M1" s="2"/>
      <c r="N1" s="17"/>
      <c r="O1" s="17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</row>
    <row r="2" spans="1:28" ht="141.75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7"/>
      <c r="X2" s="7"/>
      <c r="Y2" s="7"/>
      <c r="Z2" s="7"/>
      <c r="AA2" s="7"/>
      <c r="AB2" s="7"/>
    </row>
    <row r="3" spans="1:28" s="21" customFormat="1" ht="17.100000000000001">
      <c r="A3" s="19">
        <v>1</v>
      </c>
      <c r="B3" s="19" t="s">
        <v>23</v>
      </c>
      <c r="C3" s="26">
        <v>93</v>
      </c>
      <c r="D3" s="19" t="s">
        <v>24</v>
      </c>
      <c r="E3" s="19">
        <v>7.6</v>
      </c>
      <c r="F3" s="19">
        <v>11.4</v>
      </c>
      <c r="G3" s="19">
        <f>F3-E3</f>
        <v>3.8000000000000007</v>
      </c>
      <c r="H3" s="22" t="s">
        <v>25</v>
      </c>
      <c r="I3" s="14">
        <v>0.63460000000000005</v>
      </c>
      <c r="J3" s="19">
        <v>0.9</v>
      </c>
      <c r="K3" s="22" t="s">
        <v>26</v>
      </c>
      <c r="L3" s="21" t="s">
        <v>27</v>
      </c>
      <c r="M3" s="21" t="s">
        <v>28</v>
      </c>
      <c r="N3" s="23" t="s">
        <v>29</v>
      </c>
      <c r="O3" s="23" t="s">
        <v>27</v>
      </c>
      <c r="P3" s="21" t="s">
        <v>27</v>
      </c>
      <c r="Q3" s="21" t="s">
        <v>27</v>
      </c>
      <c r="R3" s="21" t="s">
        <v>30</v>
      </c>
      <c r="S3" s="21" t="s">
        <v>31</v>
      </c>
      <c r="T3" s="21" t="s">
        <v>32</v>
      </c>
      <c r="U3" s="21" t="s">
        <v>27</v>
      </c>
      <c r="V3" s="21" t="s">
        <v>27</v>
      </c>
    </row>
    <row r="4" spans="1:28" s="21" customFormat="1" ht="17.100000000000001">
      <c r="A4" s="19">
        <v>1</v>
      </c>
      <c r="B4" s="19" t="s">
        <v>23</v>
      </c>
      <c r="C4" s="26">
        <v>128</v>
      </c>
      <c r="D4" s="19" t="s">
        <v>33</v>
      </c>
      <c r="E4" s="19">
        <v>0</v>
      </c>
      <c r="F4" s="19">
        <v>4.3</v>
      </c>
      <c r="G4" s="19">
        <f>F4-E4</f>
        <v>4.3</v>
      </c>
      <c r="H4" s="22" t="s">
        <v>25</v>
      </c>
      <c r="I4" s="14">
        <v>0.51100000000000001</v>
      </c>
      <c r="J4" s="19">
        <v>0.4</v>
      </c>
      <c r="K4" s="22" t="s">
        <v>26</v>
      </c>
      <c r="L4" s="21" t="s">
        <v>27</v>
      </c>
      <c r="M4" s="21" t="s">
        <v>31</v>
      </c>
      <c r="N4" s="23" t="s">
        <v>29</v>
      </c>
      <c r="O4" s="23" t="s">
        <v>27</v>
      </c>
      <c r="P4" s="21" t="s">
        <v>27</v>
      </c>
      <c r="Q4" s="21" t="s">
        <v>27</v>
      </c>
      <c r="R4" s="21" t="s">
        <v>30</v>
      </c>
      <c r="S4" s="21" t="s">
        <v>31</v>
      </c>
      <c r="T4" s="21" t="s">
        <v>32</v>
      </c>
      <c r="U4" s="21" t="s">
        <v>27</v>
      </c>
      <c r="V4" s="21" t="s">
        <v>27</v>
      </c>
    </row>
    <row r="5" spans="1:28" s="21" customFormat="1" ht="17.100000000000001">
      <c r="A5" s="19">
        <v>1</v>
      </c>
      <c r="B5" s="19" t="s">
        <v>23</v>
      </c>
      <c r="C5" s="26" t="s">
        <v>34</v>
      </c>
      <c r="D5" s="19" t="s">
        <v>35</v>
      </c>
      <c r="E5" s="19">
        <v>1.7</v>
      </c>
      <c r="F5" s="19">
        <v>3.4</v>
      </c>
      <c r="G5" s="19">
        <f>F5-E5</f>
        <v>1.7</v>
      </c>
      <c r="H5" s="20" t="s">
        <v>36</v>
      </c>
      <c r="I5" s="14">
        <v>0.95</v>
      </c>
      <c r="J5" s="19">
        <v>0.5</v>
      </c>
      <c r="K5" s="22" t="s">
        <v>26</v>
      </c>
      <c r="L5" s="22" t="s">
        <v>27</v>
      </c>
      <c r="M5" s="21" t="s">
        <v>28</v>
      </c>
      <c r="N5" s="23" t="s">
        <v>29</v>
      </c>
      <c r="O5" s="23" t="s">
        <v>27</v>
      </c>
      <c r="P5" s="21" t="s">
        <v>27</v>
      </c>
      <c r="Q5" s="21" t="s">
        <v>27</v>
      </c>
      <c r="R5" s="21" t="s">
        <v>30</v>
      </c>
      <c r="S5" s="21" t="s">
        <v>37</v>
      </c>
      <c r="T5" s="21" t="s">
        <v>37</v>
      </c>
      <c r="U5" s="21" t="s">
        <v>27</v>
      </c>
      <c r="V5" s="21" t="s">
        <v>27</v>
      </c>
    </row>
    <row r="6" spans="1:28" s="21" customFormat="1" ht="33.950000000000003" customHeight="1">
      <c r="A6" s="19">
        <v>2</v>
      </c>
      <c r="B6" s="19" t="s">
        <v>38</v>
      </c>
      <c r="C6" s="26" t="s">
        <v>39</v>
      </c>
      <c r="D6" s="19" t="s">
        <v>40</v>
      </c>
      <c r="E6" s="19">
        <v>2.2000000000000002</v>
      </c>
      <c r="F6" s="19">
        <v>10.1</v>
      </c>
      <c r="G6" s="19">
        <f>F6-E6</f>
        <v>7.8999999999999995</v>
      </c>
      <c r="H6" s="21" t="s">
        <v>41</v>
      </c>
      <c r="I6" s="14">
        <v>0.95</v>
      </c>
      <c r="J6" s="19">
        <v>0.6</v>
      </c>
      <c r="K6" s="21" t="s">
        <v>26</v>
      </c>
      <c r="L6" s="22" t="s">
        <v>42</v>
      </c>
      <c r="M6" s="21" t="s">
        <v>28</v>
      </c>
      <c r="N6" s="23" t="s">
        <v>43</v>
      </c>
      <c r="O6" s="23" t="s">
        <v>27</v>
      </c>
      <c r="P6" s="23" t="s">
        <v>44</v>
      </c>
      <c r="Q6" s="23" t="s">
        <v>45</v>
      </c>
      <c r="R6" s="21" t="s">
        <v>27</v>
      </c>
      <c r="S6" s="21" t="s">
        <v>46</v>
      </c>
      <c r="T6" s="33" t="s">
        <v>47</v>
      </c>
      <c r="U6" s="21" t="s">
        <v>27</v>
      </c>
      <c r="V6" s="21" t="s">
        <v>45</v>
      </c>
    </row>
    <row r="7" spans="1:28" s="21" customFormat="1" ht="33.950000000000003">
      <c r="A7" s="19">
        <v>2</v>
      </c>
      <c r="B7" s="19" t="s">
        <v>38</v>
      </c>
      <c r="C7" s="26" t="s">
        <v>39</v>
      </c>
      <c r="D7" s="19" t="s">
        <v>48</v>
      </c>
      <c r="E7" s="19">
        <v>58.5</v>
      </c>
      <c r="F7" s="19">
        <v>60.2</v>
      </c>
      <c r="G7" s="19">
        <f>F7-E7</f>
        <v>1.7000000000000028</v>
      </c>
      <c r="H7" s="21" t="s">
        <v>49</v>
      </c>
      <c r="I7" s="14">
        <v>0.95</v>
      </c>
      <c r="J7" s="19">
        <v>0.2</v>
      </c>
      <c r="K7" s="21" t="s">
        <v>50</v>
      </c>
      <c r="L7" s="22" t="s">
        <v>45</v>
      </c>
      <c r="M7" s="21" t="s">
        <v>31</v>
      </c>
      <c r="N7" s="23" t="s">
        <v>29</v>
      </c>
      <c r="O7" s="23" t="s">
        <v>27</v>
      </c>
      <c r="P7" s="23" t="s">
        <v>27</v>
      </c>
      <c r="Q7" s="23" t="s">
        <v>45</v>
      </c>
      <c r="R7" s="23" t="s">
        <v>27</v>
      </c>
      <c r="S7" s="21" t="s">
        <v>37</v>
      </c>
      <c r="T7" s="21" t="s">
        <v>37</v>
      </c>
      <c r="U7" s="21" t="s">
        <v>27</v>
      </c>
      <c r="V7" s="21" t="s">
        <v>45</v>
      </c>
    </row>
    <row r="8" spans="1:28" s="21" customFormat="1" ht="17.100000000000001">
      <c r="A8" s="19">
        <v>2</v>
      </c>
      <c r="B8" s="19" t="s">
        <v>38</v>
      </c>
      <c r="C8" s="26" t="s">
        <v>39</v>
      </c>
      <c r="D8" s="19" t="s">
        <v>51</v>
      </c>
      <c r="E8" s="19">
        <v>67.900000000000006</v>
      </c>
      <c r="F8" s="19">
        <v>83.7</v>
      </c>
      <c r="G8" s="19">
        <f>F8-E8</f>
        <v>15.799999999999997</v>
      </c>
      <c r="H8" s="21" t="s">
        <v>52</v>
      </c>
      <c r="I8" s="14">
        <v>0.95</v>
      </c>
      <c r="J8" s="19">
        <v>0</v>
      </c>
      <c r="K8" s="21" t="s">
        <v>26</v>
      </c>
      <c r="L8" s="21" t="s">
        <v>45</v>
      </c>
      <c r="M8" s="21" t="s">
        <v>28</v>
      </c>
      <c r="N8" s="23" t="s">
        <v>29</v>
      </c>
      <c r="O8" s="23" t="s">
        <v>27</v>
      </c>
      <c r="P8" s="23" t="s">
        <v>27</v>
      </c>
      <c r="Q8" s="23" t="s">
        <v>45</v>
      </c>
      <c r="R8" s="23" t="s">
        <v>27</v>
      </c>
      <c r="S8" s="21" t="s">
        <v>37</v>
      </c>
      <c r="T8" s="21" t="s">
        <v>37</v>
      </c>
      <c r="U8" s="21" t="s">
        <v>27</v>
      </c>
      <c r="V8" s="21" t="s">
        <v>45</v>
      </c>
    </row>
    <row r="9" spans="1:28" s="21" customFormat="1" ht="17.100000000000001">
      <c r="A9" s="19">
        <v>2</v>
      </c>
      <c r="B9" s="19" t="s">
        <v>38</v>
      </c>
      <c r="C9" s="26" t="s">
        <v>39</v>
      </c>
      <c r="D9" s="19" t="s">
        <v>53</v>
      </c>
      <c r="E9" s="19">
        <v>118.7</v>
      </c>
      <c r="F9" s="19">
        <v>119.6</v>
      </c>
      <c r="G9" s="19">
        <f>F9-E9</f>
        <v>0.89999999999999147</v>
      </c>
      <c r="H9" s="21" t="s">
        <v>54</v>
      </c>
      <c r="I9" s="14">
        <v>0.95</v>
      </c>
      <c r="J9" s="19">
        <v>1.6</v>
      </c>
      <c r="K9" s="21" t="s">
        <v>50</v>
      </c>
      <c r="L9" s="21" t="s">
        <v>27</v>
      </c>
      <c r="M9" s="21" t="s">
        <v>37</v>
      </c>
      <c r="N9" s="23" t="s">
        <v>29</v>
      </c>
      <c r="O9" s="23" t="s">
        <v>27</v>
      </c>
      <c r="P9" s="23" t="s">
        <v>27</v>
      </c>
      <c r="Q9" s="23" t="s">
        <v>27</v>
      </c>
      <c r="R9" s="23" t="s">
        <v>27</v>
      </c>
      <c r="S9" s="21" t="s">
        <v>37</v>
      </c>
      <c r="T9" s="21" t="s">
        <v>37</v>
      </c>
      <c r="U9" s="21" t="s">
        <v>27</v>
      </c>
      <c r="V9" s="21" t="s">
        <v>45</v>
      </c>
    </row>
    <row r="10" spans="1:28" s="21" customFormat="1" ht="17.100000000000001">
      <c r="A10" s="19">
        <v>2</v>
      </c>
      <c r="B10" s="19" t="s">
        <v>38</v>
      </c>
      <c r="C10" s="26" t="s">
        <v>39</v>
      </c>
      <c r="D10" s="19"/>
      <c r="E10" s="19">
        <v>126.5</v>
      </c>
      <c r="F10" s="19">
        <v>127</v>
      </c>
      <c r="G10" s="19">
        <f>F10-E10</f>
        <v>0.5</v>
      </c>
      <c r="H10" s="21" t="s">
        <v>55</v>
      </c>
      <c r="I10" s="14"/>
      <c r="J10" s="19">
        <v>1.4</v>
      </c>
      <c r="K10" s="21" t="s">
        <v>50</v>
      </c>
      <c r="L10" s="21" t="s">
        <v>27</v>
      </c>
      <c r="M10" s="21" t="s">
        <v>37</v>
      </c>
      <c r="N10" s="23"/>
      <c r="O10" s="23"/>
      <c r="P10" s="23"/>
      <c r="Q10" s="23"/>
      <c r="R10" s="23" t="s">
        <v>27</v>
      </c>
      <c r="S10" s="21" t="s">
        <v>37</v>
      </c>
      <c r="T10" s="21" t="s">
        <v>37</v>
      </c>
      <c r="U10" s="21" t="s">
        <v>27</v>
      </c>
      <c r="V10" s="21" t="s">
        <v>45</v>
      </c>
    </row>
    <row r="11" spans="1:28" s="21" customFormat="1" ht="17.100000000000001">
      <c r="A11" s="19">
        <v>2</v>
      </c>
      <c r="B11" s="19" t="s">
        <v>38</v>
      </c>
      <c r="C11" s="26" t="s">
        <v>39</v>
      </c>
      <c r="D11" s="19" t="s">
        <v>56</v>
      </c>
      <c r="E11" s="19">
        <v>152.80000000000001</v>
      </c>
      <c r="F11" s="19">
        <v>159.30000000000001</v>
      </c>
      <c r="G11" s="19">
        <f>F11-E11</f>
        <v>6.5</v>
      </c>
      <c r="H11" s="21" t="s">
        <v>57</v>
      </c>
      <c r="I11" s="14">
        <v>0.95</v>
      </c>
      <c r="J11" s="19">
        <v>2</v>
      </c>
      <c r="K11" s="21" t="s">
        <v>26</v>
      </c>
      <c r="L11" s="21" t="s">
        <v>45</v>
      </c>
      <c r="M11" s="21" t="s">
        <v>28</v>
      </c>
      <c r="N11" s="23" t="s">
        <v>29</v>
      </c>
      <c r="O11" s="23" t="s">
        <v>27</v>
      </c>
      <c r="P11" s="23" t="s">
        <v>27</v>
      </c>
      <c r="Q11" s="23" t="s">
        <v>27</v>
      </c>
      <c r="R11" s="23" t="s">
        <v>27</v>
      </c>
      <c r="S11" s="21" t="s">
        <v>46</v>
      </c>
      <c r="T11" s="21" t="s">
        <v>58</v>
      </c>
      <c r="U11" s="21" t="s">
        <v>27</v>
      </c>
      <c r="V11" s="21" t="s">
        <v>45</v>
      </c>
    </row>
    <row r="12" spans="1:28" s="21" customFormat="1" ht="17.100000000000001">
      <c r="A12" s="19">
        <v>2</v>
      </c>
      <c r="B12" s="19" t="s">
        <v>38</v>
      </c>
      <c r="C12" s="26" t="s">
        <v>39</v>
      </c>
      <c r="D12" s="19" t="s">
        <v>59</v>
      </c>
      <c r="E12" s="19">
        <v>162.80000000000001</v>
      </c>
      <c r="F12" s="19">
        <v>163.6</v>
      </c>
      <c r="G12" s="19">
        <f>F12-E12</f>
        <v>0.79999999999998295</v>
      </c>
      <c r="H12" s="21" t="s">
        <v>60</v>
      </c>
      <c r="I12" s="14">
        <v>0.95</v>
      </c>
      <c r="J12" s="19">
        <v>1.2</v>
      </c>
      <c r="K12" s="21" t="s">
        <v>26</v>
      </c>
      <c r="L12" s="21" t="s">
        <v>29</v>
      </c>
      <c r="M12" s="21" t="s">
        <v>29</v>
      </c>
      <c r="N12" s="23" t="s">
        <v>61</v>
      </c>
      <c r="O12" s="23" t="s">
        <v>62</v>
      </c>
      <c r="P12" s="21" t="s">
        <v>29</v>
      </c>
      <c r="Q12" s="21" t="s">
        <v>29</v>
      </c>
      <c r="R12" s="21" t="s">
        <v>63</v>
      </c>
      <c r="S12" s="21" t="s">
        <v>37</v>
      </c>
      <c r="T12" s="21" t="s">
        <v>29</v>
      </c>
      <c r="U12" s="21" t="s">
        <v>27</v>
      </c>
      <c r="V12" s="21" t="s">
        <v>45</v>
      </c>
    </row>
    <row r="13" spans="1:28" s="21" customFormat="1" ht="51" customHeight="1">
      <c r="A13" s="19">
        <v>4</v>
      </c>
      <c r="B13" s="19" t="s">
        <v>23</v>
      </c>
      <c r="C13" s="26" t="s">
        <v>39</v>
      </c>
      <c r="D13" s="19" t="s">
        <v>64</v>
      </c>
      <c r="E13" s="19">
        <v>265.3</v>
      </c>
      <c r="F13" s="19">
        <v>267.5</v>
      </c>
      <c r="G13" s="19">
        <f>F13-E13</f>
        <v>2.1999999999999886</v>
      </c>
      <c r="H13" s="21" t="s">
        <v>65</v>
      </c>
      <c r="I13" s="14">
        <v>0.95</v>
      </c>
      <c r="J13" s="19">
        <v>1.8</v>
      </c>
      <c r="K13" s="22" t="s">
        <v>50</v>
      </c>
      <c r="L13" s="21" t="s">
        <v>45</v>
      </c>
      <c r="M13" s="21" t="s">
        <v>31</v>
      </c>
      <c r="N13" s="23" t="s">
        <v>29</v>
      </c>
      <c r="O13" s="23" t="s">
        <v>66</v>
      </c>
      <c r="P13" s="21" t="s">
        <v>27</v>
      </c>
      <c r="Q13" s="23" t="s">
        <v>67</v>
      </c>
      <c r="R13" s="21" t="s">
        <v>27</v>
      </c>
      <c r="S13" s="21" t="s">
        <v>46</v>
      </c>
      <c r="T13" s="21" t="s">
        <v>68</v>
      </c>
      <c r="U13" s="21" t="s">
        <v>27</v>
      </c>
      <c r="V13" s="21" t="s">
        <v>45</v>
      </c>
    </row>
    <row r="14" spans="1:28" s="21" customFormat="1" ht="17.100000000000001">
      <c r="A14" s="19">
        <v>1</v>
      </c>
      <c r="B14" s="19" t="s">
        <v>23</v>
      </c>
      <c r="C14" s="26" t="s">
        <v>69</v>
      </c>
      <c r="D14" s="19" t="s">
        <v>70</v>
      </c>
      <c r="E14" s="19">
        <v>246.3</v>
      </c>
      <c r="F14" s="19">
        <v>250.7</v>
      </c>
      <c r="G14" s="19">
        <f>F14-E14</f>
        <v>4.3999999999999773</v>
      </c>
      <c r="H14" s="20" t="s">
        <v>71</v>
      </c>
      <c r="I14" s="14">
        <v>0.95</v>
      </c>
      <c r="J14" s="19">
        <v>3.5</v>
      </c>
      <c r="K14" s="22" t="s">
        <v>50</v>
      </c>
      <c r="L14" s="21" t="s">
        <v>45</v>
      </c>
      <c r="M14" s="21" t="s">
        <v>31</v>
      </c>
      <c r="N14" s="23" t="s">
        <v>72</v>
      </c>
      <c r="O14" s="23" t="s">
        <v>45</v>
      </c>
      <c r="P14" s="21" t="s">
        <v>45</v>
      </c>
      <c r="Q14" s="21" t="s">
        <v>45</v>
      </c>
      <c r="R14" s="21" t="s">
        <v>73</v>
      </c>
      <c r="S14" s="21" t="s">
        <v>37</v>
      </c>
      <c r="T14" s="21" t="s">
        <v>37</v>
      </c>
      <c r="U14" s="21" t="s">
        <v>27</v>
      </c>
      <c r="V14" s="21" t="s">
        <v>45</v>
      </c>
    </row>
    <row r="15" spans="1:28" s="21" customFormat="1" ht="33.950000000000003" customHeight="1">
      <c r="A15" s="19">
        <v>1</v>
      </c>
      <c r="B15" s="19" t="s">
        <v>23</v>
      </c>
      <c r="C15" s="26" t="s">
        <v>69</v>
      </c>
      <c r="D15" s="19" t="s">
        <v>74</v>
      </c>
      <c r="E15" s="19">
        <v>252.8</v>
      </c>
      <c r="F15" s="19">
        <v>260.8</v>
      </c>
      <c r="G15" s="19">
        <f>F15-E15</f>
        <v>8</v>
      </c>
      <c r="H15" s="20" t="s">
        <v>75</v>
      </c>
      <c r="I15" s="14">
        <v>0.95</v>
      </c>
      <c r="J15" s="19">
        <v>3</v>
      </c>
      <c r="K15" s="22" t="s">
        <v>26</v>
      </c>
      <c r="L15" s="21" t="s">
        <v>27</v>
      </c>
      <c r="M15" s="21" t="s">
        <v>31</v>
      </c>
      <c r="N15" s="23" t="s">
        <v>76</v>
      </c>
      <c r="O15" s="23" t="s">
        <v>77</v>
      </c>
      <c r="P15" s="21" t="s">
        <v>45</v>
      </c>
      <c r="Q15" s="21" t="s">
        <v>27</v>
      </c>
      <c r="R15" s="21" t="s">
        <v>73</v>
      </c>
      <c r="S15" s="21" t="s">
        <v>37</v>
      </c>
      <c r="T15" s="21" t="s">
        <v>78</v>
      </c>
      <c r="U15" s="21" t="s">
        <v>27</v>
      </c>
      <c r="V15" s="21" t="s">
        <v>45</v>
      </c>
    </row>
    <row r="16" spans="1:28" s="21" customFormat="1" ht="17.100000000000001">
      <c r="A16" s="19">
        <v>1</v>
      </c>
      <c r="B16" s="19" t="s">
        <v>23</v>
      </c>
      <c r="C16" s="26" t="s">
        <v>69</v>
      </c>
      <c r="D16" s="19" t="s">
        <v>79</v>
      </c>
      <c r="E16" s="19">
        <v>304.60000000000002</v>
      </c>
      <c r="F16" s="19">
        <v>306</v>
      </c>
      <c r="G16" s="19">
        <f>F16-E16</f>
        <v>1.3999999999999773</v>
      </c>
      <c r="H16" s="20" t="s">
        <v>80</v>
      </c>
      <c r="I16" s="14">
        <v>0.95</v>
      </c>
      <c r="J16" s="19">
        <v>0.9</v>
      </c>
      <c r="K16" s="22" t="s">
        <v>50</v>
      </c>
      <c r="L16" s="21" t="s">
        <v>45</v>
      </c>
      <c r="M16" s="21" t="s">
        <v>31</v>
      </c>
      <c r="N16" s="23" t="s">
        <v>29</v>
      </c>
      <c r="O16" s="23" t="s">
        <v>27</v>
      </c>
      <c r="P16" s="21" t="s">
        <v>27</v>
      </c>
      <c r="Q16" s="21" t="s">
        <v>27</v>
      </c>
      <c r="R16" s="21" t="s">
        <v>27</v>
      </c>
      <c r="S16" s="21" t="s">
        <v>37</v>
      </c>
      <c r="T16" s="21" t="s">
        <v>37</v>
      </c>
      <c r="U16" s="21" t="s">
        <v>27</v>
      </c>
      <c r="V16" s="21" t="s">
        <v>45</v>
      </c>
    </row>
    <row r="17" spans="1:22" s="21" customFormat="1" ht="33.950000000000003">
      <c r="A17" s="19">
        <v>1</v>
      </c>
      <c r="B17" s="19" t="s">
        <v>23</v>
      </c>
      <c r="C17" s="26" t="s">
        <v>69</v>
      </c>
      <c r="D17" s="19" t="s">
        <v>81</v>
      </c>
      <c r="E17" s="19">
        <v>312.5</v>
      </c>
      <c r="F17" s="19">
        <v>316.10000000000002</v>
      </c>
      <c r="G17" s="19">
        <f>F17-E17</f>
        <v>3.6000000000000227</v>
      </c>
      <c r="H17" s="20" t="s">
        <v>82</v>
      </c>
      <c r="I17" s="14">
        <v>0.95</v>
      </c>
      <c r="J17" s="19">
        <v>0.4</v>
      </c>
      <c r="K17" s="22" t="s">
        <v>50</v>
      </c>
      <c r="L17" s="21" t="s">
        <v>45</v>
      </c>
      <c r="M17" s="21" t="s">
        <v>31</v>
      </c>
      <c r="N17" s="23" t="s">
        <v>29</v>
      </c>
      <c r="O17" s="23" t="s">
        <v>27</v>
      </c>
      <c r="P17" s="21" t="s">
        <v>27</v>
      </c>
      <c r="Q17" s="21" t="s">
        <v>27</v>
      </c>
      <c r="R17" s="21" t="s">
        <v>27</v>
      </c>
      <c r="S17" s="21" t="s">
        <v>37</v>
      </c>
      <c r="T17" s="21" t="s">
        <v>37</v>
      </c>
      <c r="U17" s="21" t="s">
        <v>27</v>
      </c>
      <c r="V17" s="21" t="s">
        <v>45</v>
      </c>
    </row>
    <row r="18" spans="1:22" s="21" customFormat="1" ht="17.100000000000001">
      <c r="A18" s="19">
        <v>1</v>
      </c>
      <c r="B18" s="19" t="s">
        <v>23</v>
      </c>
      <c r="C18" s="26" t="s">
        <v>69</v>
      </c>
      <c r="D18" s="19" t="s">
        <v>83</v>
      </c>
      <c r="E18" s="19">
        <v>322.2</v>
      </c>
      <c r="F18" s="19">
        <v>328.8</v>
      </c>
      <c r="G18" s="19">
        <f>F18-E18</f>
        <v>6.6000000000000227</v>
      </c>
      <c r="H18" s="20" t="s">
        <v>84</v>
      </c>
      <c r="I18" s="14">
        <v>0.95</v>
      </c>
      <c r="J18" s="19">
        <v>0.4</v>
      </c>
      <c r="K18" s="22" t="s">
        <v>50</v>
      </c>
      <c r="L18" s="21" t="s">
        <v>45</v>
      </c>
      <c r="M18" s="21" t="s">
        <v>31</v>
      </c>
      <c r="N18" s="23" t="s">
        <v>29</v>
      </c>
      <c r="O18" s="23" t="s">
        <v>27</v>
      </c>
      <c r="P18" s="21" t="s">
        <v>27</v>
      </c>
      <c r="Q18" s="21" t="s">
        <v>27</v>
      </c>
      <c r="R18" s="21" t="s">
        <v>27</v>
      </c>
      <c r="S18" s="21" t="s">
        <v>37</v>
      </c>
      <c r="T18" s="21" t="s">
        <v>37</v>
      </c>
      <c r="U18" s="21" t="s">
        <v>27</v>
      </c>
      <c r="V18" s="21" t="s">
        <v>45</v>
      </c>
    </row>
    <row r="19" spans="1:22" s="21" customFormat="1" ht="17.100000000000001">
      <c r="A19" s="19">
        <v>4</v>
      </c>
      <c r="B19" s="19" t="s">
        <v>23</v>
      </c>
      <c r="C19" s="26" t="s">
        <v>69</v>
      </c>
      <c r="D19" s="19" t="s">
        <v>85</v>
      </c>
      <c r="E19" s="19">
        <v>333.6</v>
      </c>
      <c r="F19" s="19">
        <v>336.2</v>
      </c>
      <c r="G19" s="19">
        <f>F19-E19</f>
        <v>2.5999999999999659</v>
      </c>
      <c r="H19" s="21" t="s">
        <v>86</v>
      </c>
      <c r="I19" s="14">
        <v>0.95</v>
      </c>
      <c r="J19" s="19">
        <v>0.5</v>
      </c>
      <c r="K19" s="22" t="s">
        <v>26</v>
      </c>
      <c r="L19" s="21" t="s">
        <v>27</v>
      </c>
      <c r="M19" s="21" t="s">
        <v>28</v>
      </c>
      <c r="N19" s="23" t="s">
        <v>29</v>
      </c>
      <c r="O19" s="23" t="s">
        <v>27</v>
      </c>
      <c r="P19" s="21" t="s">
        <v>27</v>
      </c>
      <c r="Q19" s="21" t="s">
        <v>27</v>
      </c>
      <c r="R19" s="21" t="s">
        <v>27</v>
      </c>
      <c r="S19" s="21" t="s">
        <v>37</v>
      </c>
      <c r="T19" s="21" t="s">
        <v>37</v>
      </c>
      <c r="U19" s="21" t="s">
        <v>27</v>
      </c>
      <c r="V19" s="21" t="s">
        <v>45</v>
      </c>
    </row>
    <row r="20" spans="1:22" s="21" customFormat="1" ht="17.100000000000001">
      <c r="A20" s="19">
        <v>4</v>
      </c>
      <c r="B20" s="19" t="s">
        <v>23</v>
      </c>
      <c r="C20" s="26" t="s">
        <v>69</v>
      </c>
      <c r="D20" s="19" t="s">
        <v>87</v>
      </c>
      <c r="E20" s="19">
        <v>395.7</v>
      </c>
      <c r="F20" s="19">
        <v>398.3</v>
      </c>
      <c r="G20" s="19">
        <f>F20-E20</f>
        <v>2.6000000000000227</v>
      </c>
      <c r="H20" s="21" t="s">
        <v>88</v>
      </c>
      <c r="I20" s="14">
        <v>0.95</v>
      </c>
      <c r="J20" s="19">
        <v>0.5</v>
      </c>
      <c r="K20" s="22" t="s">
        <v>26</v>
      </c>
      <c r="L20" s="21" t="s">
        <v>45</v>
      </c>
      <c r="M20" s="21" t="s">
        <v>28</v>
      </c>
      <c r="N20" s="23" t="s">
        <v>29</v>
      </c>
      <c r="O20" s="23" t="s">
        <v>27</v>
      </c>
      <c r="P20" s="21" t="s">
        <v>27</v>
      </c>
      <c r="Q20" s="21" t="s">
        <v>27</v>
      </c>
      <c r="R20" s="21" t="s">
        <v>27</v>
      </c>
      <c r="S20" s="21" t="s">
        <v>37</v>
      </c>
      <c r="T20" s="21" t="s">
        <v>37</v>
      </c>
      <c r="U20" s="21" t="s">
        <v>27</v>
      </c>
      <c r="V20" s="21" t="s">
        <v>45</v>
      </c>
    </row>
    <row r="21" spans="1:22" s="21" customFormat="1" ht="17.100000000000001">
      <c r="A21" s="19">
        <v>4</v>
      </c>
      <c r="B21" s="19" t="s">
        <v>23</v>
      </c>
      <c r="C21" s="26" t="s">
        <v>69</v>
      </c>
      <c r="D21" s="19" t="s">
        <v>89</v>
      </c>
      <c r="E21" s="19">
        <v>413.2</v>
      </c>
      <c r="F21" s="19">
        <v>415.8</v>
      </c>
      <c r="G21" s="19">
        <f>F21-E21</f>
        <v>2.6000000000000227</v>
      </c>
      <c r="H21" s="21" t="s">
        <v>90</v>
      </c>
      <c r="I21" s="14">
        <v>0.95</v>
      </c>
      <c r="J21" s="19">
        <v>0.3</v>
      </c>
      <c r="K21" s="22" t="s">
        <v>26</v>
      </c>
      <c r="L21" s="21" t="s">
        <v>27</v>
      </c>
      <c r="M21" s="21" t="s">
        <v>37</v>
      </c>
      <c r="N21" s="23" t="s">
        <v>29</v>
      </c>
      <c r="O21" s="23" t="s">
        <v>27</v>
      </c>
      <c r="P21" s="21" t="s">
        <v>27</v>
      </c>
      <c r="Q21" s="21" t="s">
        <v>27</v>
      </c>
      <c r="R21" s="21" t="s">
        <v>27</v>
      </c>
      <c r="S21" s="21" t="s">
        <v>37</v>
      </c>
      <c r="T21" s="21" t="s">
        <v>37</v>
      </c>
      <c r="U21" s="21" t="s">
        <v>27</v>
      </c>
      <c r="V21" s="21" t="s">
        <v>45</v>
      </c>
    </row>
    <row r="22" spans="1:22" s="21" customFormat="1" ht="17.100000000000001">
      <c r="A22" s="19">
        <v>4</v>
      </c>
      <c r="B22" s="19" t="s">
        <v>23</v>
      </c>
      <c r="C22" s="26" t="s">
        <v>91</v>
      </c>
      <c r="D22" s="19" t="s">
        <v>92</v>
      </c>
      <c r="E22" s="19">
        <v>35.4</v>
      </c>
      <c r="F22" s="19">
        <v>38.5</v>
      </c>
      <c r="G22" s="19">
        <f>F22-E22</f>
        <v>3.1000000000000014</v>
      </c>
      <c r="H22" s="21" t="s">
        <v>93</v>
      </c>
      <c r="I22" s="14">
        <v>0.95</v>
      </c>
      <c r="J22" s="19">
        <v>0.1</v>
      </c>
      <c r="K22" s="20" t="s">
        <v>94</v>
      </c>
      <c r="L22" s="21" t="s">
        <v>27</v>
      </c>
      <c r="M22" s="21" t="s">
        <v>29</v>
      </c>
      <c r="N22" s="23" t="s">
        <v>29</v>
      </c>
      <c r="O22" s="23" t="s">
        <v>27</v>
      </c>
      <c r="P22" s="21" t="s">
        <v>27</v>
      </c>
      <c r="Q22" s="21" t="s">
        <v>27</v>
      </c>
      <c r="R22" s="21" t="s">
        <v>27</v>
      </c>
      <c r="S22" s="21" t="s">
        <v>37</v>
      </c>
      <c r="T22" s="21" t="s">
        <v>37</v>
      </c>
      <c r="U22" s="21" t="s">
        <v>27</v>
      </c>
      <c r="V22" s="21" t="s">
        <v>45</v>
      </c>
    </row>
    <row r="23" spans="1:22" s="21" customFormat="1" ht="17.100000000000001">
      <c r="A23" s="19">
        <v>4</v>
      </c>
      <c r="B23" s="19" t="s">
        <v>23</v>
      </c>
      <c r="C23" s="26" t="s">
        <v>91</v>
      </c>
      <c r="D23" s="24" t="s">
        <v>95</v>
      </c>
      <c r="E23" s="24">
        <v>46.3</v>
      </c>
      <c r="F23" s="24">
        <v>46.8</v>
      </c>
      <c r="G23" s="19">
        <f>F23-E23</f>
        <v>0.5</v>
      </c>
      <c r="H23" s="21" t="s">
        <v>96</v>
      </c>
      <c r="I23" s="14">
        <v>0.95</v>
      </c>
      <c r="J23" s="19">
        <v>0</v>
      </c>
      <c r="K23" s="20" t="s">
        <v>94</v>
      </c>
      <c r="L23" s="21" t="s">
        <v>27</v>
      </c>
      <c r="M23" s="21" t="s">
        <v>29</v>
      </c>
      <c r="N23" s="23" t="s">
        <v>29</v>
      </c>
      <c r="O23" s="23" t="s">
        <v>27</v>
      </c>
      <c r="P23" s="21" t="s">
        <v>27</v>
      </c>
      <c r="Q23" s="21" t="s">
        <v>27</v>
      </c>
      <c r="R23" s="21" t="s">
        <v>27</v>
      </c>
      <c r="S23" s="21" t="s">
        <v>46</v>
      </c>
      <c r="T23" s="21" t="s">
        <v>97</v>
      </c>
      <c r="U23" s="21" t="s">
        <v>27</v>
      </c>
      <c r="V23" s="21" t="s">
        <v>45</v>
      </c>
    </row>
    <row r="24" spans="1:22" s="21" customFormat="1" ht="17.100000000000001">
      <c r="A24" s="19">
        <v>4</v>
      </c>
      <c r="B24" s="19" t="s">
        <v>23</v>
      </c>
      <c r="C24" s="26" t="s">
        <v>91</v>
      </c>
      <c r="D24" s="24" t="s">
        <v>98</v>
      </c>
      <c r="E24" s="24">
        <v>48.5</v>
      </c>
      <c r="F24" s="24">
        <v>48.9</v>
      </c>
      <c r="G24" s="19">
        <f>F24-E24</f>
        <v>0.39999999999999858</v>
      </c>
      <c r="H24" s="21" t="s">
        <v>99</v>
      </c>
      <c r="I24" s="14">
        <v>0.95</v>
      </c>
      <c r="J24" s="19">
        <v>0.2</v>
      </c>
      <c r="K24" s="20" t="s">
        <v>94</v>
      </c>
      <c r="L24" s="21" t="s">
        <v>27</v>
      </c>
      <c r="M24" s="21" t="s">
        <v>29</v>
      </c>
      <c r="N24" s="23" t="s">
        <v>29</v>
      </c>
      <c r="O24" s="23" t="s">
        <v>27</v>
      </c>
      <c r="P24" s="21" t="s">
        <v>27</v>
      </c>
      <c r="Q24" s="21" t="s">
        <v>27</v>
      </c>
      <c r="R24" s="21" t="s">
        <v>27</v>
      </c>
      <c r="S24" s="21" t="s">
        <v>37</v>
      </c>
      <c r="T24" s="21" t="s">
        <v>37</v>
      </c>
      <c r="U24" s="21" t="s">
        <v>27</v>
      </c>
      <c r="V24" s="21" t="s">
        <v>45</v>
      </c>
    </row>
    <row r="25" spans="1:22" s="21" customFormat="1" ht="33.950000000000003">
      <c r="A25" s="19">
        <v>4</v>
      </c>
      <c r="B25" s="19" t="s">
        <v>23</v>
      </c>
      <c r="C25" s="26" t="s">
        <v>91</v>
      </c>
      <c r="D25" s="24" t="s">
        <v>100</v>
      </c>
      <c r="E25" s="24">
        <v>49.8</v>
      </c>
      <c r="F25" s="24">
        <v>51.1</v>
      </c>
      <c r="G25" s="19">
        <f>F25-E25</f>
        <v>1.3000000000000043</v>
      </c>
      <c r="H25" s="21" t="s">
        <v>101</v>
      </c>
      <c r="I25" s="14">
        <v>0.95</v>
      </c>
      <c r="J25" s="19">
        <v>0.2</v>
      </c>
      <c r="K25" s="20" t="s">
        <v>94</v>
      </c>
      <c r="L25" s="21" t="s">
        <v>27</v>
      </c>
      <c r="M25" s="21" t="s">
        <v>29</v>
      </c>
      <c r="N25" s="23" t="s">
        <v>29</v>
      </c>
      <c r="O25" s="23" t="s">
        <v>27</v>
      </c>
      <c r="P25" s="21" t="s">
        <v>27</v>
      </c>
      <c r="Q25" s="21" t="s">
        <v>27</v>
      </c>
      <c r="R25" s="21" t="s">
        <v>27</v>
      </c>
      <c r="S25" s="21" t="s">
        <v>37</v>
      </c>
      <c r="T25" s="21" t="s">
        <v>37</v>
      </c>
      <c r="U25" s="21" t="s">
        <v>27</v>
      </c>
      <c r="V25" s="21" t="s">
        <v>45</v>
      </c>
    </row>
    <row r="26" spans="1:22" s="21" customFormat="1" ht="17.100000000000001">
      <c r="A26" s="19">
        <v>4</v>
      </c>
      <c r="B26" s="19" t="s">
        <v>23</v>
      </c>
      <c r="C26" s="26" t="s">
        <v>91</v>
      </c>
      <c r="D26" s="24" t="s">
        <v>102</v>
      </c>
      <c r="E26" s="24">
        <v>61.6</v>
      </c>
      <c r="F26" s="24">
        <v>62.4</v>
      </c>
      <c r="G26" s="19">
        <f>F26-E26</f>
        <v>0.79999999999999716</v>
      </c>
      <c r="H26" s="21" t="s">
        <v>103</v>
      </c>
      <c r="I26" s="14">
        <v>0.95</v>
      </c>
      <c r="J26" s="19">
        <v>0.6</v>
      </c>
      <c r="K26" s="20" t="s">
        <v>94</v>
      </c>
      <c r="L26" s="21" t="s">
        <v>27</v>
      </c>
      <c r="M26" s="21" t="s">
        <v>29</v>
      </c>
      <c r="N26" s="23" t="s">
        <v>29</v>
      </c>
      <c r="O26" s="23" t="s">
        <v>27</v>
      </c>
      <c r="P26" s="21" t="s">
        <v>27</v>
      </c>
      <c r="Q26" s="21" t="s">
        <v>27</v>
      </c>
      <c r="R26" s="21" t="s">
        <v>27</v>
      </c>
      <c r="S26" s="21" t="s">
        <v>37</v>
      </c>
      <c r="T26" s="21" t="s">
        <v>37</v>
      </c>
      <c r="U26" s="21" t="s">
        <v>27</v>
      </c>
      <c r="V26" s="21" t="s">
        <v>45</v>
      </c>
    </row>
    <row r="27" spans="1:22" s="21" customFormat="1">
      <c r="A27" s="19">
        <v>4</v>
      </c>
      <c r="B27" s="19" t="s">
        <v>23</v>
      </c>
      <c r="C27" s="26" t="s">
        <v>91</v>
      </c>
      <c r="D27" s="19" t="s">
        <v>104</v>
      </c>
      <c r="E27" s="19">
        <v>66.8</v>
      </c>
      <c r="F27" s="19">
        <v>72.5</v>
      </c>
      <c r="G27" s="19">
        <f>F27-E27</f>
        <v>5.7000000000000028</v>
      </c>
      <c r="H27" s="21" t="s">
        <v>105</v>
      </c>
      <c r="I27" s="14">
        <v>0.95</v>
      </c>
      <c r="J27" s="19">
        <v>0.6</v>
      </c>
      <c r="K27" s="20" t="s">
        <v>50</v>
      </c>
      <c r="L27" s="21" t="s">
        <v>45</v>
      </c>
      <c r="M27" s="21" t="s">
        <v>31</v>
      </c>
      <c r="N27" s="23" t="s">
        <v>29</v>
      </c>
      <c r="O27" s="23" t="s">
        <v>27</v>
      </c>
      <c r="P27" s="21" t="s">
        <v>27</v>
      </c>
      <c r="Q27" s="21" t="s">
        <v>27</v>
      </c>
      <c r="R27" s="21" t="s">
        <v>27</v>
      </c>
      <c r="S27" s="21" t="s">
        <v>37</v>
      </c>
      <c r="T27" s="21" t="s">
        <v>37</v>
      </c>
      <c r="U27" s="21" t="s">
        <v>27</v>
      </c>
      <c r="V27" s="21" t="s">
        <v>45</v>
      </c>
    </row>
    <row r="28" spans="1:22" s="21" customFormat="1" ht="17.100000000000001">
      <c r="A28" s="19">
        <v>4</v>
      </c>
      <c r="B28" s="19" t="s">
        <v>23</v>
      </c>
      <c r="C28" s="26" t="s">
        <v>91</v>
      </c>
      <c r="D28" s="19" t="s">
        <v>106</v>
      </c>
      <c r="E28" s="19">
        <v>82.6</v>
      </c>
      <c r="F28" s="19">
        <v>86.1</v>
      </c>
      <c r="G28" s="19">
        <f>F28-E28</f>
        <v>3.5</v>
      </c>
      <c r="H28" s="21" t="s">
        <v>107</v>
      </c>
      <c r="I28" s="14">
        <v>0.95</v>
      </c>
      <c r="J28" s="19">
        <v>1.3</v>
      </c>
      <c r="K28" s="20" t="s">
        <v>50</v>
      </c>
      <c r="L28" s="21" t="s">
        <v>45</v>
      </c>
      <c r="M28" s="21" t="s">
        <v>31</v>
      </c>
      <c r="N28" s="23" t="s">
        <v>29</v>
      </c>
      <c r="O28" s="23" t="s">
        <v>27</v>
      </c>
      <c r="P28" s="21" t="s">
        <v>27</v>
      </c>
      <c r="Q28" s="21" t="s">
        <v>45</v>
      </c>
      <c r="R28" s="21" t="s">
        <v>27</v>
      </c>
      <c r="S28" s="21" t="s">
        <v>37</v>
      </c>
      <c r="T28" s="21" t="s">
        <v>37</v>
      </c>
      <c r="U28" s="21" t="s">
        <v>27</v>
      </c>
      <c r="V28" s="21" t="s">
        <v>45</v>
      </c>
    </row>
    <row r="29" spans="1:22" s="21" customFormat="1" ht="17.100000000000001">
      <c r="A29" s="19">
        <v>4</v>
      </c>
      <c r="B29" s="19" t="s">
        <v>23</v>
      </c>
      <c r="C29" s="26" t="s">
        <v>91</v>
      </c>
      <c r="D29" s="19" t="s">
        <v>108</v>
      </c>
      <c r="E29" s="19">
        <v>94.8</v>
      </c>
      <c r="F29" s="19">
        <v>100</v>
      </c>
      <c r="G29" s="19">
        <f>F29-E29</f>
        <v>5.2000000000000028</v>
      </c>
      <c r="H29" s="21" t="s">
        <v>109</v>
      </c>
      <c r="I29" s="14">
        <v>0.95</v>
      </c>
      <c r="J29" s="19">
        <v>0.6</v>
      </c>
      <c r="K29" s="20" t="s">
        <v>50</v>
      </c>
      <c r="L29" s="21" t="s">
        <v>45</v>
      </c>
      <c r="M29" s="21" t="s">
        <v>31</v>
      </c>
      <c r="N29" s="23" t="s">
        <v>29</v>
      </c>
      <c r="O29" s="23" t="s">
        <v>27</v>
      </c>
      <c r="P29" s="21" t="s">
        <v>27</v>
      </c>
      <c r="Q29" s="21" t="s">
        <v>27</v>
      </c>
      <c r="R29" s="21" t="s">
        <v>27</v>
      </c>
      <c r="S29" s="21" t="s">
        <v>37</v>
      </c>
      <c r="T29" s="21" t="s">
        <v>37</v>
      </c>
      <c r="U29" s="21" t="s">
        <v>27</v>
      </c>
      <c r="V29" s="21" t="s">
        <v>45</v>
      </c>
    </row>
    <row r="30" spans="1:22" s="21" customFormat="1" ht="17.100000000000001">
      <c r="A30" s="19">
        <v>4</v>
      </c>
      <c r="B30" s="19" t="s">
        <v>23</v>
      </c>
      <c r="C30" s="26" t="s">
        <v>91</v>
      </c>
      <c r="D30" s="24" t="s">
        <v>110</v>
      </c>
      <c r="E30" s="24">
        <v>101.3</v>
      </c>
      <c r="F30" s="24">
        <v>101.8</v>
      </c>
      <c r="G30" s="19">
        <f>F30-E30</f>
        <v>0.5</v>
      </c>
      <c r="H30" s="21" t="s">
        <v>111</v>
      </c>
      <c r="I30" s="14">
        <v>0.95</v>
      </c>
      <c r="J30" s="19">
        <v>0.9</v>
      </c>
      <c r="K30" s="22" t="s">
        <v>94</v>
      </c>
      <c r="L30" s="21" t="s">
        <v>27</v>
      </c>
      <c r="M30" s="21" t="s">
        <v>29</v>
      </c>
      <c r="N30" s="23" t="s">
        <v>29</v>
      </c>
      <c r="O30" s="23" t="s">
        <v>27</v>
      </c>
      <c r="P30" s="21" t="s">
        <v>27</v>
      </c>
      <c r="Q30" s="21" t="s">
        <v>27</v>
      </c>
      <c r="R30" s="21" t="s">
        <v>27</v>
      </c>
      <c r="S30" s="21" t="s">
        <v>37</v>
      </c>
      <c r="T30" s="21" t="s">
        <v>37</v>
      </c>
      <c r="U30" s="21" t="s">
        <v>27</v>
      </c>
      <c r="V30" s="21" t="s">
        <v>45</v>
      </c>
    </row>
    <row r="31" spans="1:22" s="21" customFormat="1" ht="17.100000000000001">
      <c r="A31" s="19">
        <v>4</v>
      </c>
      <c r="B31" s="19" t="s">
        <v>23</v>
      </c>
      <c r="C31" s="26" t="s">
        <v>91</v>
      </c>
      <c r="D31" s="19" t="s">
        <v>112</v>
      </c>
      <c r="E31" s="19">
        <v>110</v>
      </c>
      <c r="F31" s="19">
        <v>115.7</v>
      </c>
      <c r="G31" s="19">
        <f>F31-E31</f>
        <v>5.7000000000000028</v>
      </c>
      <c r="H31" s="21" t="s">
        <v>113</v>
      </c>
      <c r="I31" s="14">
        <v>0.95</v>
      </c>
      <c r="J31" s="19">
        <v>0.8</v>
      </c>
      <c r="K31" s="20" t="s">
        <v>26</v>
      </c>
      <c r="L31" s="21" t="s">
        <v>45</v>
      </c>
      <c r="M31" s="21" t="s">
        <v>28</v>
      </c>
      <c r="N31" s="23" t="s">
        <v>29</v>
      </c>
      <c r="O31" s="23" t="s">
        <v>27</v>
      </c>
      <c r="P31" s="21" t="s">
        <v>27</v>
      </c>
      <c r="Q31" s="21" t="s">
        <v>45</v>
      </c>
      <c r="R31" s="21" t="s">
        <v>27</v>
      </c>
      <c r="S31" s="21" t="s">
        <v>37</v>
      </c>
      <c r="T31" s="21" t="s">
        <v>37</v>
      </c>
      <c r="U31" s="21" t="s">
        <v>27</v>
      </c>
      <c r="V31" s="21" t="s">
        <v>45</v>
      </c>
    </row>
    <row r="32" spans="1:22" s="21" customFormat="1" ht="17.100000000000001">
      <c r="A32" s="19">
        <v>4</v>
      </c>
      <c r="B32" s="19" t="s">
        <v>23</v>
      </c>
      <c r="C32" s="26" t="s">
        <v>91</v>
      </c>
      <c r="D32" s="19" t="s">
        <v>114</v>
      </c>
      <c r="E32" s="19">
        <v>119.6</v>
      </c>
      <c r="F32" s="19">
        <v>124.8</v>
      </c>
      <c r="G32" s="19">
        <f>F32-E32</f>
        <v>5.2000000000000028</v>
      </c>
      <c r="H32" s="21" t="s">
        <v>115</v>
      </c>
      <c r="I32" s="14">
        <v>0.95</v>
      </c>
      <c r="J32" s="24">
        <v>0.49709911000000001</v>
      </c>
      <c r="K32" s="20" t="s">
        <v>26</v>
      </c>
      <c r="L32" s="21" t="s">
        <v>45</v>
      </c>
      <c r="M32" s="21" t="s">
        <v>28</v>
      </c>
      <c r="N32" s="23" t="s">
        <v>29</v>
      </c>
      <c r="O32" s="23" t="s">
        <v>27</v>
      </c>
      <c r="P32" s="21" t="s">
        <v>27</v>
      </c>
      <c r="Q32" s="21" t="s">
        <v>45</v>
      </c>
      <c r="R32" s="21" t="s">
        <v>27</v>
      </c>
      <c r="S32" s="21" t="s">
        <v>46</v>
      </c>
      <c r="T32" s="21" t="s">
        <v>97</v>
      </c>
      <c r="U32" s="21" t="s">
        <v>27</v>
      </c>
      <c r="V32" s="21" t="s">
        <v>45</v>
      </c>
    </row>
    <row r="33" spans="1:22" s="21" customFormat="1" ht="17.100000000000001">
      <c r="A33" s="19">
        <v>4</v>
      </c>
      <c r="B33" s="19" t="s">
        <v>23</v>
      </c>
      <c r="C33" s="26" t="s">
        <v>91</v>
      </c>
      <c r="D33" s="19" t="s">
        <v>116</v>
      </c>
      <c r="E33" s="19">
        <v>126.1</v>
      </c>
      <c r="F33" s="19">
        <v>132.69999999999999</v>
      </c>
      <c r="G33" s="19">
        <f>F33-E33</f>
        <v>6.5999999999999943</v>
      </c>
      <c r="H33" s="21" t="s">
        <v>117</v>
      </c>
      <c r="I33" s="14">
        <v>0.95</v>
      </c>
      <c r="J33" s="24">
        <v>0.48940872999999996</v>
      </c>
      <c r="K33" s="20" t="s">
        <v>26</v>
      </c>
      <c r="L33" s="21" t="s">
        <v>27</v>
      </c>
      <c r="M33" s="21" t="s">
        <v>31</v>
      </c>
      <c r="N33" s="23" t="s">
        <v>29</v>
      </c>
      <c r="O33" s="23" t="s">
        <v>27</v>
      </c>
      <c r="P33" s="21" t="s">
        <v>27</v>
      </c>
      <c r="Q33" s="21" t="s">
        <v>45</v>
      </c>
      <c r="R33" s="21" t="s">
        <v>27</v>
      </c>
      <c r="S33" s="21" t="s">
        <v>37</v>
      </c>
      <c r="T33" s="21" t="s">
        <v>37</v>
      </c>
      <c r="U33" s="21" t="s">
        <v>27</v>
      </c>
      <c r="V33" s="21" t="s">
        <v>45</v>
      </c>
    </row>
    <row r="34" spans="1:22" s="21" customFormat="1" ht="17.100000000000001">
      <c r="A34" s="19">
        <v>4</v>
      </c>
      <c r="B34" s="19" t="s">
        <v>23</v>
      </c>
      <c r="C34" s="26" t="s">
        <v>91</v>
      </c>
      <c r="D34" s="19" t="s">
        <v>118</v>
      </c>
      <c r="E34" s="19">
        <v>133.1</v>
      </c>
      <c r="F34" s="19">
        <v>136.6</v>
      </c>
      <c r="G34" s="19">
        <f>F34-E34</f>
        <v>3.5</v>
      </c>
      <c r="H34" s="21" t="s">
        <v>119</v>
      </c>
      <c r="I34" s="14">
        <v>0.95</v>
      </c>
      <c r="J34" s="24">
        <v>0.20073550000000001</v>
      </c>
      <c r="K34" s="20" t="s">
        <v>26</v>
      </c>
      <c r="L34" s="21" t="s">
        <v>27</v>
      </c>
      <c r="M34" s="21" t="s">
        <v>31</v>
      </c>
      <c r="N34" s="23" t="s">
        <v>29</v>
      </c>
      <c r="O34" s="23" t="s">
        <v>27</v>
      </c>
      <c r="P34" s="21" t="s">
        <v>27</v>
      </c>
      <c r="Q34" s="21" t="s">
        <v>45</v>
      </c>
      <c r="R34" s="21" t="s">
        <v>27</v>
      </c>
      <c r="S34" s="21" t="s">
        <v>46</v>
      </c>
      <c r="T34" s="21" t="s">
        <v>37</v>
      </c>
      <c r="U34" s="21" t="s">
        <v>27</v>
      </c>
      <c r="V34" s="21" t="s">
        <v>45</v>
      </c>
    </row>
    <row r="35" spans="1:22" s="21" customFormat="1" ht="17.100000000000001">
      <c r="A35" s="19">
        <v>4</v>
      </c>
      <c r="B35" s="19" t="s">
        <v>23</v>
      </c>
      <c r="C35" s="26" t="s">
        <v>91</v>
      </c>
      <c r="D35" s="19" t="s">
        <v>120</v>
      </c>
      <c r="E35" s="19">
        <v>140.5</v>
      </c>
      <c r="F35" s="19">
        <v>143.6</v>
      </c>
      <c r="G35" s="19">
        <f>F35-E35</f>
        <v>3.0999999999999943</v>
      </c>
      <c r="H35" s="21" t="s">
        <v>121</v>
      </c>
      <c r="I35" s="14">
        <v>0.95</v>
      </c>
      <c r="J35" s="24">
        <v>0.55714940999999996</v>
      </c>
      <c r="K35" s="20" t="s">
        <v>26</v>
      </c>
      <c r="L35" s="21" t="s">
        <v>27</v>
      </c>
      <c r="M35" s="21" t="s">
        <v>31</v>
      </c>
      <c r="N35" s="23" t="s">
        <v>29</v>
      </c>
      <c r="O35" s="23" t="s">
        <v>27</v>
      </c>
      <c r="P35" s="21" t="s">
        <v>27</v>
      </c>
      <c r="Q35" s="21" t="s">
        <v>45</v>
      </c>
      <c r="R35" s="21" t="s">
        <v>27</v>
      </c>
      <c r="S35" s="21" t="s">
        <v>37</v>
      </c>
      <c r="T35" s="21" t="s">
        <v>37</v>
      </c>
      <c r="U35" s="21" t="s">
        <v>27</v>
      </c>
      <c r="V35" s="21" t="s">
        <v>45</v>
      </c>
    </row>
    <row r="36" spans="1:22" s="21" customFormat="1" ht="17.100000000000001">
      <c r="A36" s="19">
        <v>4</v>
      </c>
      <c r="B36" s="19" t="s">
        <v>23</v>
      </c>
      <c r="C36" s="26" t="s">
        <v>91</v>
      </c>
      <c r="D36" s="19" t="s">
        <v>122</v>
      </c>
      <c r="E36" s="19">
        <v>149.19999999999999</v>
      </c>
      <c r="F36" s="19">
        <v>155.80000000000001</v>
      </c>
      <c r="G36" s="19">
        <f>F36-E36</f>
        <v>6.6000000000000227</v>
      </c>
      <c r="H36" s="21" t="s">
        <v>123</v>
      </c>
      <c r="I36" s="14">
        <v>0.95</v>
      </c>
      <c r="J36" s="24">
        <v>0.53530024999999992</v>
      </c>
      <c r="K36" s="20" t="s">
        <v>26</v>
      </c>
      <c r="L36" s="21" t="s">
        <v>27</v>
      </c>
      <c r="M36" s="21" t="s">
        <v>31</v>
      </c>
      <c r="N36" s="23" t="s">
        <v>29</v>
      </c>
      <c r="O36" s="23" t="s">
        <v>27</v>
      </c>
      <c r="P36" s="21" t="s">
        <v>27</v>
      </c>
      <c r="Q36" s="21" t="s">
        <v>45</v>
      </c>
      <c r="R36" s="21" t="s">
        <v>27</v>
      </c>
      <c r="S36" s="21" t="s">
        <v>31</v>
      </c>
      <c r="T36" s="21" t="s">
        <v>124</v>
      </c>
      <c r="U36" s="21" t="s">
        <v>27</v>
      </c>
      <c r="V36" s="21" t="s">
        <v>45</v>
      </c>
    </row>
    <row r="37" spans="1:22" s="21" customFormat="1" ht="17.100000000000001">
      <c r="A37" s="19">
        <v>4</v>
      </c>
      <c r="B37" s="19" t="s">
        <v>23</v>
      </c>
      <c r="C37" s="26" t="s">
        <v>91</v>
      </c>
      <c r="D37" s="19" t="s">
        <v>125</v>
      </c>
      <c r="E37" s="19">
        <v>161.9</v>
      </c>
      <c r="F37" s="19">
        <v>177.5</v>
      </c>
      <c r="G37" s="19">
        <f>F37-E37</f>
        <v>15.599999999999994</v>
      </c>
      <c r="H37" s="21" t="s">
        <v>126</v>
      </c>
      <c r="I37" s="14">
        <v>0.95</v>
      </c>
      <c r="J37" s="24">
        <v>0.40784431000000004</v>
      </c>
      <c r="K37" s="34" t="s">
        <v>26</v>
      </c>
      <c r="L37" s="35" t="s">
        <v>27</v>
      </c>
      <c r="M37" s="35" t="s">
        <v>31</v>
      </c>
      <c r="N37" s="23" t="s">
        <v>29</v>
      </c>
      <c r="O37" s="23" t="s">
        <v>27</v>
      </c>
      <c r="P37" s="21" t="s">
        <v>27</v>
      </c>
      <c r="Q37" s="21" t="s">
        <v>45</v>
      </c>
      <c r="R37" s="21" t="s">
        <v>27</v>
      </c>
      <c r="S37" s="21" t="s">
        <v>37</v>
      </c>
      <c r="T37" s="21" t="s">
        <v>37</v>
      </c>
      <c r="U37" s="21" t="s">
        <v>27</v>
      </c>
      <c r="V37" s="21" t="s">
        <v>45</v>
      </c>
    </row>
    <row r="38" spans="1:22" s="21" customFormat="1" ht="17.100000000000001">
      <c r="A38" s="19">
        <v>4</v>
      </c>
      <c r="B38" s="19" t="s">
        <v>23</v>
      </c>
      <c r="C38" s="26" t="s">
        <v>91</v>
      </c>
      <c r="D38" s="19" t="s">
        <v>127</v>
      </c>
      <c r="E38" s="19">
        <v>178.8</v>
      </c>
      <c r="F38" s="19">
        <v>184.1</v>
      </c>
      <c r="G38" s="19">
        <f>F38-E38</f>
        <v>5.2999999999999829</v>
      </c>
      <c r="H38" s="21" t="s">
        <v>128</v>
      </c>
      <c r="I38" s="14">
        <v>0.95</v>
      </c>
      <c r="J38" s="24">
        <v>0.24853244000000002</v>
      </c>
      <c r="K38" s="20" t="s">
        <v>26</v>
      </c>
      <c r="L38" s="21" t="s">
        <v>27</v>
      </c>
      <c r="M38" s="21" t="s">
        <v>28</v>
      </c>
      <c r="N38" s="23" t="s">
        <v>29</v>
      </c>
      <c r="O38" s="23" t="s">
        <v>27</v>
      </c>
      <c r="P38" s="21" t="s">
        <v>27</v>
      </c>
      <c r="Q38" s="21" t="s">
        <v>45</v>
      </c>
      <c r="R38" s="21" t="s">
        <v>27</v>
      </c>
      <c r="S38" s="21" t="s">
        <v>37</v>
      </c>
      <c r="T38" s="21" t="s">
        <v>37</v>
      </c>
      <c r="U38" s="21" t="s">
        <v>27</v>
      </c>
      <c r="V38" s="21" t="s">
        <v>45</v>
      </c>
    </row>
    <row r="39" spans="1:22" s="21" customFormat="1" ht="17.100000000000001">
      <c r="A39" s="19">
        <v>4</v>
      </c>
      <c r="B39" s="19" t="s">
        <v>23</v>
      </c>
      <c r="C39" s="26" t="s">
        <v>129</v>
      </c>
      <c r="D39" s="24" t="s">
        <v>130</v>
      </c>
      <c r="E39" s="24">
        <v>1.4</v>
      </c>
      <c r="F39" s="24">
        <v>1.8</v>
      </c>
      <c r="G39" s="19">
        <f>F39-E39</f>
        <v>0.40000000000000013</v>
      </c>
      <c r="H39" s="21" t="s">
        <v>131</v>
      </c>
      <c r="I39" s="14">
        <v>0.95</v>
      </c>
      <c r="J39" s="19">
        <v>0</v>
      </c>
      <c r="K39" s="22" t="s">
        <v>94</v>
      </c>
      <c r="L39" s="21" t="s">
        <v>27</v>
      </c>
      <c r="M39" s="21" t="s">
        <v>29</v>
      </c>
      <c r="N39" s="23" t="s">
        <v>29</v>
      </c>
      <c r="O39" s="23" t="s">
        <v>27</v>
      </c>
      <c r="P39" s="21" t="s">
        <v>27</v>
      </c>
      <c r="Q39" s="21" t="s">
        <v>27</v>
      </c>
      <c r="R39" s="21" t="s">
        <v>27</v>
      </c>
      <c r="S39" s="21" t="s">
        <v>37</v>
      </c>
      <c r="T39" s="21" t="s">
        <v>37</v>
      </c>
      <c r="U39" s="21" t="s">
        <v>27</v>
      </c>
      <c r="V39" s="21" t="s">
        <v>27</v>
      </c>
    </row>
    <row r="40" spans="1:22" s="21" customFormat="1" ht="17.100000000000001" customHeight="1">
      <c r="A40" s="19">
        <v>2</v>
      </c>
      <c r="B40" s="19" t="s">
        <v>38</v>
      </c>
      <c r="C40" s="26" t="s">
        <v>132</v>
      </c>
      <c r="D40" s="19"/>
      <c r="E40" s="19">
        <v>45.4</v>
      </c>
      <c r="F40" s="19">
        <v>45.9</v>
      </c>
      <c r="G40" s="19">
        <f>F40-E40</f>
        <v>0.5</v>
      </c>
      <c r="H40" s="21" t="s">
        <v>133</v>
      </c>
      <c r="I40" s="14"/>
      <c r="J40" s="19">
        <v>0.2</v>
      </c>
      <c r="K40" s="21" t="s">
        <v>94</v>
      </c>
      <c r="L40" s="21" t="s">
        <v>27</v>
      </c>
      <c r="M40" s="21" t="s">
        <v>29</v>
      </c>
      <c r="N40" s="23" t="s">
        <v>29</v>
      </c>
      <c r="O40" s="23" t="s">
        <v>27</v>
      </c>
      <c r="P40" s="21" t="s">
        <v>27</v>
      </c>
      <c r="Q40" s="21" t="s">
        <v>27</v>
      </c>
      <c r="R40" s="21" t="s">
        <v>27</v>
      </c>
      <c r="S40" s="21" t="s">
        <v>37</v>
      </c>
      <c r="T40" s="21" t="s">
        <v>37</v>
      </c>
      <c r="U40" s="21" t="s">
        <v>27</v>
      </c>
      <c r="V40" s="21" t="s">
        <v>45</v>
      </c>
    </row>
    <row r="41" spans="1:22" s="21" customFormat="1" ht="35.1" customHeight="1">
      <c r="A41" s="19">
        <v>2</v>
      </c>
      <c r="B41" s="19" t="s">
        <v>38</v>
      </c>
      <c r="C41" s="26" t="s">
        <v>132</v>
      </c>
      <c r="D41" s="19" t="s">
        <v>134</v>
      </c>
      <c r="E41" s="19">
        <v>62.9</v>
      </c>
      <c r="F41" s="19">
        <v>66.900000000000006</v>
      </c>
      <c r="G41" s="19">
        <f>F41-E41</f>
        <v>4.0000000000000071</v>
      </c>
      <c r="H41" s="21" t="s">
        <v>135</v>
      </c>
      <c r="I41" s="14">
        <v>0.95</v>
      </c>
      <c r="J41" s="19">
        <v>0.7</v>
      </c>
      <c r="K41" s="22" t="s">
        <v>26</v>
      </c>
      <c r="L41" s="21" t="s">
        <v>27</v>
      </c>
      <c r="M41" s="21" t="s">
        <v>31</v>
      </c>
      <c r="N41" s="23" t="s">
        <v>29</v>
      </c>
      <c r="O41" s="23" t="s">
        <v>27</v>
      </c>
      <c r="P41" s="21" t="s">
        <v>27</v>
      </c>
      <c r="Q41" s="21" t="s">
        <v>45</v>
      </c>
      <c r="R41" s="23" t="s">
        <v>136</v>
      </c>
      <c r="S41" s="21" t="s">
        <v>37</v>
      </c>
      <c r="T41" s="21" t="s">
        <v>37</v>
      </c>
      <c r="U41" s="21" t="s">
        <v>27</v>
      </c>
      <c r="V41" s="21" t="s">
        <v>45</v>
      </c>
    </row>
    <row r="42" spans="1:22" s="21" customFormat="1" ht="17.100000000000001">
      <c r="A42" s="19">
        <v>1</v>
      </c>
      <c r="B42" s="19" t="s">
        <v>23</v>
      </c>
      <c r="C42" s="26" t="s">
        <v>137</v>
      </c>
      <c r="D42" s="19" t="s">
        <v>138</v>
      </c>
      <c r="E42" s="19">
        <v>0.4</v>
      </c>
      <c r="F42" s="19">
        <v>0.8</v>
      </c>
      <c r="G42" s="19">
        <f>F42-E42</f>
        <v>0.4</v>
      </c>
      <c r="H42" s="20" t="s">
        <v>139</v>
      </c>
      <c r="I42" s="14">
        <v>0.95</v>
      </c>
      <c r="J42" s="19">
        <v>0.7</v>
      </c>
      <c r="K42" s="22" t="s">
        <v>26</v>
      </c>
      <c r="L42" s="21" t="s">
        <v>27</v>
      </c>
      <c r="M42" s="21" t="s">
        <v>28</v>
      </c>
      <c r="N42" s="23" t="s">
        <v>140</v>
      </c>
      <c r="O42" s="23" t="s">
        <v>27</v>
      </c>
      <c r="P42" s="21" t="s">
        <v>27</v>
      </c>
      <c r="Q42" s="21" t="s">
        <v>27</v>
      </c>
      <c r="R42" s="21" t="s">
        <v>27</v>
      </c>
      <c r="S42" s="21" t="s">
        <v>46</v>
      </c>
      <c r="T42" s="21" t="s">
        <v>141</v>
      </c>
      <c r="U42" s="21" t="s">
        <v>27</v>
      </c>
      <c r="V42" s="21" t="s">
        <v>27</v>
      </c>
    </row>
    <row r="43" spans="1:22" s="21" customFormat="1" ht="17.100000000000001">
      <c r="A43" s="19">
        <v>4</v>
      </c>
      <c r="B43" s="19" t="s">
        <v>23</v>
      </c>
      <c r="C43" s="26" t="s">
        <v>142</v>
      </c>
      <c r="D43" s="19" t="s">
        <v>143</v>
      </c>
      <c r="E43" s="19">
        <v>16.100000000000001</v>
      </c>
      <c r="F43" s="19">
        <v>18.8</v>
      </c>
      <c r="G43" s="19">
        <f>F43-E43</f>
        <v>2.6999999999999993</v>
      </c>
      <c r="H43" s="21" t="s">
        <v>121</v>
      </c>
      <c r="I43" s="14">
        <v>0.95</v>
      </c>
      <c r="J43" s="19">
        <v>0.3</v>
      </c>
      <c r="K43" s="20" t="s">
        <v>94</v>
      </c>
      <c r="L43" s="21" t="s">
        <v>27</v>
      </c>
      <c r="M43" s="21" t="s">
        <v>29</v>
      </c>
      <c r="N43" s="23" t="s">
        <v>29</v>
      </c>
      <c r="O43" s="23" t="s">
        <v>27</v>
      </c>
      <c r="P43" s="21" t="s">
        <v>27</v>
      </c>
      <c r="Q43" s="21" t="s">
        <v>27</v>
      </c>
      <c r="R43" s="21" t="s">
        <v>27</v>
      </c>
      <c r="S43" s="21" t="s">
        <v>46</v>
      </c>
      <c r="T43" s="21" t="s">
        <v>37</v>
      </c>
      <c r="U43" s="21" t="s">
        <v>27</v>
      </c>
      <c r="V43" s="21" t="s">
        <v>27</v>
      </c>
    </row>
    <row r="44" spans="1:22" s="21" customFormat="1" ht="17.100000000000001">
      <c r="A44" s="19">
        <v>2</v>
      </c>
      <c r="B44" s="19" t="s">
        <v>38</v>
      </c>
      <c r="C44" s="26" t="s">
        <v>144</v>
      </c>
      <c r="D44" s="19" t="s">
        <v>145</v>
      </c>
      <c r="E44" s="19">
        <v>133.5</v>
      </c>
      <c r="F44" s="19">
        <v>136.1</v>
      </c>
      <c r="G44" s="19">
        <f>F44-E44</f>
        <v>2.5999999999999943</v>
      </c>
      <c r="H44" s="21" t="s">
        <v>146</v>
      </c>
      <c r="I44" s="14">
        <v>0.95</v>
      </c>
      <c r="J44" s="19">
        <v>0.2</v>
      </c>
      <c r="K44" s="22" t="s">
        <v>26</v>
      </c>
      <c r="L44" s="21" t="s">
        <v>27</v>
      </c>
      <c r="M44" s="21" t="s">
        <v>28</v>
      </c>
      <c r="N44" s="23" t="s">
        <v>29</v>
      </c>
      <c r="O44" s="23" t="s">
        <v>27</v>
      </c>
      <c r="P44" s="21" t="s">
        <v>27</v>
      </c>
      <c r="Q44" s="21" t="s">
        <v>45</v>
      </c>
      <c r="R44" s="21" t="s">
        <v>27</v>
      </c>
      <c r="S44" s="21" t="s">
        <v>37</v>
      </c>
      <c r="T44" s="21" t="s">
        <v>37</v>
      </c>
      <c r="U44" s="21" t="s">
        <v>27</v>
      </c>
      <c r="V44" s="21" t="s">
        <v>27</v>
      </c>
    </row>
    <row r="45" spans="1:22" s="21" customFormat="1" ht="17.100000000000001">
      <c r="A45" s="19">
        <v>2</v>
      </c>
      <c r="B45" s="19" t="s">
        <v>38</v>
      </c>
      <c r="C45" s="26" t="s">
        <v>144</v>
      </c>
      <c r="D45" s="19"/>
      <c r="E45" s="19">
        <v>151.6</v>
      </c>
      <c r="F45" s="19">
        <v>154.1</v>
      </c>
      <c r="G45" s="19">
        <f>F45-E45</f>
        <v>2.5</v>
      </c>
      <c r="H45" s="21" t="s">
        <v>147</v>
      </c>
      <c r="I45" s="14"/>
      <c r="J45" s="19">
        <v>0.2</v>
      </c>
      <c r="K45" s="22" t="s">
        <v>50</v>
      </c>
      <c r="L45" s="21" t="s">
        <v>45</v>
      </c>
      <c r="M45" s="21" t="s">
        <v>31</v>
      </c>
      <c r="N45" s="23"/>
      <c r="O45" s="23"/>
      <c r="R45" s="21" t="s">
        <v>27</v>
      </c>
      <c r="S45" s="21" t="s">
        <v>37</v>
      </c>
      <c r="T45" s="21" t="s">
        <v>37</v>
      </c>
      <c r="U45" s="21" t="s">
        <v>27</v>
      </c>
      <c r="V45" s="21" t="s">
        <v>27</v>
      </c>
    </row>
    <row r="46" spans="1:22" s="21" customFormat="1" ht="17.100000000000001">
      <c r="A46" s="19">
        <v>1</v>
      </c>
      <c r="B46" s="19" t="s">
        <v>23</v>
      </c>
      <c r="C46" s="26" t="s">
        <v>148</v>
      </c>
      <c r="D46" s="19" t="s">
        <v>149</v>
      </c>
      <c r="E46" s="19">
        <v>15.5</v>
      </c>
      <c r="F46" s="19">
        <v>16.399999999999999</v>
      </c>
      <c r="G46" s="19">
        <f>F46-E46</f>
        <v>0.89999999999999858</v>
      </c>
      <c r="H46" s="20" t="s">
        <v>150</v>
      </c>
      <c r="I46" s="14">
        <v>0.95</v>
      </c>
      <c r="J46" s="19">
        <v>0.2</v>
      </c>
      <c r="K46" s="21" t="s">
        <v>94</v>
      </c>
      <c r="L46" s="21" t="s">
        <v>27</v>
      </c>
      <c r="M46" s="21" t="s">
        <v>29</v>
      </c>
      <c r="N46" s="23" t="s">
        <v>29</v>
      </c>
      <c r="O46" s="23" t="s">
        <v>27</v>
      </c>
      <c r="P46" s="21" t="s">
        <v>27</v>
      </c>
      <c r="Q46" s="21" t="s">
        <v>45</v>
      </c>
      <c r="R46" s="21" t="s">
        <v>27</v>
      </c>
      <c r="S46" s="21" t="s">
        <v>37</v>
      </c>
      <c r="T46" s="21" t="s">
        <v>37</v>
      </c>
      <c r="U46" s="21" t="s">
        <v>27</v>
      </c>
      <c r="V46" s="21" t="s">
        <v>27</v>
      </c>
    </row>
    <row r="47" spans="1:22" s="21" customFormat="1" ht="17.100000000000001">
      <c r="A47" s="19">
        <v>2</v>
      </c>
      <c r="B47" s="19" t="s">
        <v>38</v>
      </c>
      <c r="C47" s="26" t="s">
        <v>151</v>
      </c>
      <c r="D47" s="19" t="s">
        <v>152</v>
      </c>
      <c r="E47" s="19">
        <v>17</v>
      </c>
      <c r="F47" s="19">
        <v>17.399999999999999</v>
      </c>
      <c r="G47" s="19">
        <f>F47-E47</f>
        <v>0.39999999999999858</v>
      </c>
      <c r="H47" s="21" t="s">
        <v>153</v>
      </c>
      <c r="I47" s="14">
        <v>0.95</v>
      </c>
      <c r="J47" s="19">
        <v>1.1000000000000001</v>
      </c>
      <c r="K47" s="22" t="s">
        <v>94</v>
      </c>
      <c r="L47" s="21" t="s">
        <v>27</v>
      </c>
      <c r="M47" s="21" t="s">
        <v>29</v>
      </c>
      <c r="N47" s="23" t="s">
        <v>29</v>
      </c>
      <c r="O47" s="23" t="s">
        <v>27</v>
      </c>
      <c r="P47" s="21" t="s">
        <v>27</v>
      </c>
      <c r="Q47" s="21" t="s">
        <v>27</v>
      </c>
      <c r="R47" s="21" t="s">
        <v>27</v>
      </c>
      <c r="S47" s="21" t="s">
        <v>37</v>
      </c>
      <c r="T47" s="21" t="s">
        <v>37</v>
      </c>
      <c r="U47" s="21" t="s">
        <v>27</v>
      </c>
      <c r="V47" s="21" t="s">
        <v>27</v>
      </c>
    </row>
    <row r="48" spans="1:22" s="21" customFormat="1" ht="17.100000000000001">
      <c r="A48" s="19">
        <v>2</v>
      </c>
      <c r="B48" s="19" t="s">
        <v>38</v>
      </c>
      <c r="C48" s="26" t="s">
        <v>151</v>
      </c>
      <c r="D48" s="19" t="s">
        <v>154</v>
      </c>
      <c r="E48" s="19">
        <v>68.900000000000006</v>
      </c>
      <c r="F48" s="19">
        <v>71</v>
      </c>
      <c r="G48" s="19">
        <f>F48-E48</f>
        <v>2.0999999999999943</v>
      </c>
      <c r="H48" s="21" t="s">
        <v>155</v>
      </c>
      <c r="I48" s="14">
        <v>0.95</v>
      </c>
      <c r="J48" s="19">
        <v>0.2</v>
      </c>
      <c r="K48" s="22" t="s">
        <v>94</v>
      </c>
      <c r="L48" s="21" t="s">
        <v>27</v>
      </c>
      <c r="M48" s="21" t="s">
        <v>29</v>
      </c>
      <c r="N48" s="23" t="s">
        <v>29</v>
      </c>
      <c r="O48" s="23" t="s">
        <v>27</v>
      </c>
      <c r="P48" s="21" t="s">
        <v>27</v>
      </c>
      <c r="Q48" s="21" t="s">
        <v>45</v>
      </c>
      <c r="R48" s="21" t="s">
        <v>27</v>
      </c>
      <c r="S48" s="21" t="s">
        <v>37</v>
      </c>
      <c r="T48" s="21" t="s">
        <v>37</v>
      </c>
      <c r="U48" s="21" t="s">
        <v>27</v>
      </c>
      <c r="V48" s="21" t="s">
        <v>27</v>
      </c>
    </row>
    <row r="49" spans="1:22" s="21" customFormat="1" ht="17.100000000000001">
      <c r="A49" s="19">
        <v>2</v>
      </c>
      <c r="B49" s="19" t="s">
        <v>38</v>
      </c>
      <c r="C49" s="26" t="s">
        <v>156</v>
      </c>
      <c r="D49" s="19" t="s">
        <v>157</v>
      </c>
      <c r="E49" s="19">
        <v>18.899999999999999</v>
      </c>
      <c r="F49" s="19">
        <v>19.190000000000001</v>
      </c>
      <c r="G49" s="24">
        <f>F49-E49</f>
        <v>0.2900000000000027</v>
      </c>
      <c r="H49" s="21" t="s">
        <v>158</v>
      </c>
      <c r="I49" s="14">
        <v>0.95</v>
      </c>
      <c r="J49" s="19">
        <v>0.2</v>
      </c>
      <c r="K49" s="22" t="s">
        <v>50</v>
      </c>
      <c r="L49" s="21" t="s">
        <v>45</v>
      </c>
      <c r="M49" s="21" t="s">
        <v>31</v>
      </c>
      <c r="N49" s="23" t="s">
        <v>29</v>
      </c>
      <c r="O49" s="23" t="s">
        <v>27</v>
      </c>
      <c r="P49" s="21" t="s">
        <v>27</v>
      </c>
      <c r="Q49" s="21" t="s">
        <v>45</v>
      </c>
      <c r="R49" s="21" t="s">
        <v>27</v>
      </c>
      <c r="S49" s="21" t="s">
        <v>37</v>
      </c>
      <c r="T49" s="21" t="s">
        <v>37</v>
      </c>
      <c r="U49" s="21" t="s">
        <v>27</v>
      </c>
      <c r="V49" s="21" t="s">
        <v>27</v>
      </c>
    </row>
    <row r="50" spans="1:22" s="21" customFormat="1" ht="17.100000000000001">
      <c r="A50" s="19">
        <v>4</v>
      </c>
      <c r="B50" s="19" t="s">
        <v>38</v>
      </c>
      <c r="C50" s="26" t="s">
        <v>156</v>
      </c>
      <c r="D50" s="19" t="s">
        <v>159</v>
      </c>
      <c r="E50" s="19">
        <v>65.400000000000006</v>
      </c>
      <c r="F50" s="19">
        <v>67.099999999999994</v>
      </c>
      <c r="G50" s="19">
        <f>F50-E50</f>
        <v>1.6999999999999886</v>
      </c>
      <c r="H50" s="21" t="s">
        <v>160</v>
      </c>
      <c r="I50" s="14">
        <v>0.95</v>
      </c>
      <c r="J50" s="19">
        <v>0</v>
      </c>
      <c r="K50" s="22" t="s">
        <v>50</v>
      </c>
      <c r="L50" s="21" t="s">
        <v>45</v>
      </c>
      <c r="M50" s="21" t="s">
        <v>31</v>
      </c>
      <c r="N50" s="23" t="s">
        <v>29</v>
      </c>
      <c r="O50" s="23" t="s">
        <v>27</v>
      </c>
      <c r="P50" s="21" t="s">
        <v>27</v>
      </c>
      <c r="Q50" s="21" t="s">
        <v>45</v>
      </c>
      <c r="R50" s="21" t="s">
        <v>27</v>
      </c>
      <c r="S50" s="21" t="s">
        <v>46</v>
      </c>
      <c r="T50" s="21" t="s">
        <v>37</v>
      </c>
      <c r="U50" s="21" t="s">
        <v>27</v>
      </c>
      <c r="V50" s="21" t="s">
        <v>27</v>
      </c>
    </row>
    <row r="51" spans="1:22" s="21" customFormat="1" ht="17.100000000000001">
      <c r="A51" s="19">
        <v>4</v>
      </c>
      <c r="B51" s="19" t="s">
        <v>38</v>
      </c>
      <c r="C51" s="26" t="s">
        <v>156</v>
      </c>
      <c r="D51" s="24" t="s">
        <v>161</v>
      </c>
      <c r="E51" s="24">
        <v>75</v>
      </c>
      <c r="F51" s="24">
        <v>75.3</v>
      </c>
      <c r="G51" s="19">
        <f>F51-E51</f>
        <v>0.29999999999999716</v>
      </c>
      <c r="H51" s="21" t="s">
        <v>162</v>
      </c>
      <c r="I51" s="14">
        <v>0.95</v>
      </c>
      <c r="J51" s="19">
        <v>0</v>
      </c>
      <c r="K51" s="22" t="s">
        <v>50</v>
      </c>
      <c r="L51" s="21" t="s">
        <v>45</v>
      </c>
      <c r="M51" s="21" t="s">
        <v>31</v>
      </c>
      <c r="N51" s="23" t="s">
        <v>29</v>
      </c>
      <c r="O51" s="23" t="s">
        <v>27</v>
      </c>
      <c r="P51" s="21" t="s">
        <v>27</v>
      </c>
      <c r="Q51" s="21" t="s">
        <v>45</v>
      </c>
      <c r="R51" s="21" t="s">
        <v>27</v>
      </c>
      <c r="S51" s="21" t="s">
        <v>46</v>
      </c>
      <c r="T51" s="21" t="s">
        <v>37</v>
      </c>
      <c r="U51" s="21" t="s">
        <v>27</v>
      </c>
      <c r="V51" s="21" t="s">
        <v>27</v>
      </c>
    </row>
    <row r="52" spans="1:22" s="21" customFormat="1" ht="17.100000000000001">
      <c r="A52" s="19">
        <v>4</v>
      </c>
      <c r="B52" s="19" t="s">
        <v>23</v>
      </c>
      <c r="C52" s="26" t="s">
        <v>156</v>
      </c>
      <c r="D52" s="19" t="s">
        <v>163</v>
      </c>
      <c r="E52" s="19">
        <v>169.6</v>
      </c>
      <c r="F52" s="19">
        <v>173</v>
      </c>
      <c r="G52" s="19">
        <f>F52-E52</f>
        <v>3.4000000000000057</v>
      </c>
      <c r="H52" s="21" t="s">
        <v>164</v>
      </c>
      <c r="I52" s="14">
        <v>0.95</v>
      </c>
      <c r="J52" s="19">
        <v>0.1</v>
      </c>
      <c r="K52" s="22" t="s">
        <v>94</v>
      </c>
      <c r="L52" s="21" t="s">
        <v>27</v>
      </c>
      <c r="M52" s="21" t="s">
        <v>28</v>
      </c>
      <c r="N52" s="23" t="s">
        <v>29</v>
      </c>
      <c r="O52" s="23" t="s">
        <v>27</v>
      </c>
      <c r="P52" s="21" t="s">
        <v>27</v>
      </c>
      <c r="Q52" s="21" t="s">
        <v>45</v>
      </c>
      <c r="R52" s="21" t="s">
        <v>27</v>
      </c>
      <c r="S52" s="21" t="s">
        <v>37</v>
      </c>
      <c r="T52" s="21" t="s">
        <v>37</v>
      </c>
      <c r="U52" s="21" t="s">
        <v>27</v>
      </c>
      <c r="V52" s="21" t="s">
        <v>45</v>
      </c>
    </row>
    <row r="53" spans="1:22" s="21" customFormat="1" ht="17.100000000000001">
      <c r="A53" s="19">
        <v>2</v>
      </c>
      <c r="B53" s="19" t="s">
        <v>38</v>
      </c>
      <c r="C53" s="26" t="s">
        <v>165</v>
      </c>
      <c r="D53" s="19" t="s">
        <v>166</v>
      </c>
      <c r="E53" s="19">
        <v>19.7</v>
      </c>
      <c r="F53" s="19">
        <v>22.7</v>
      </c>
      <c r="G53" s="19">
        <f>F53-E53</f>
        <v>3</v>
      </c>
      <c r="H53" s="21" t="s">
        <v>167</v>
      </c>
      <c r="I53" s="14">
        <v>0.95</v>
      </c>
      <c r="J53" s="19">
        <v>0.5</v>
      </c>
      <c r="K53" s="22" t="s">
        <v>26</v>
      </c>
      <c r="L53" s="21" t="s">
        <v>45</v>
      </c>
      <c r="M53" s="21" t="s">
        <v>31</v>
      </c>
      <c r="N53" s="23" t="s">
        <v>29</v>
      </c>
      <c r="O53" s="23" t="s">
        <v>27</v>
      </c>
      <c r="P53" s="21" t="s">
        <v>27</v>
      </c>
      <c r="Q53" s="21" t="s">
        <v>27</v>
      </c>
      <c r="R53" s="21" t="s">
        <v>27</v>
      </c>
      <c r="S53" s="21" t="s">
        <v>37</v>
      </c>
      <c r="T53" s="21" t="s">
        <v>37</v>
      </c>
      <c r="U53" s="21" t="s">
        <v>27</v>
      </c>
      <c r="V53" s="21" t="s">
        <v>27</v>
      </c>
    </row>
    <row r="54" spans="1:22" s="21" customFormat="1" ht="17.100000000000001">
      <c r="A54" s="19">
        <v>2</v>
      </c>
      <c r="B54" s="19" t="s">
        <v>38</v>
      </c>
      <c r="C54" s="26" t="s">
        <v>168</v>
      </c>
      <c r="D54" s="19" t="s">
        <v>169</v>
      </c>
      <c r="E54" s="19">
        <v>20.8</v>
      </c>
      <c r="F54" s="19">
        <v>22.1</v>
      </c>
      <c r="G54" s="19">
        <f>F54-E54</f>
        <v>1.3000000000000007</v>
      </c>
      <c r="H54" s="21" t="s">
        <v>170</v>
      </c>
      <c r="I54" s="14">
        <v>0.95</v>
      </c>
      <c r="J54" s="19">
        <v>0.4</v>
      </c>
      <c r="K54" s="22" t="s">
        <v>50</v>
      </c>
      <c r="L54" s="21" t="s">
        <v>45</v>
      </c>
      <c r="M54" s="21" t="s">
        <v>31</v>
      </c>
      <c r="N54" s="23" t="s">
        <v>29</v>
      </c>
      <c r="O54" s="23" t="s">
        <v>27</v>
      </c>
      <c r="P54" s="21" t="s">
        <v>27</v>
      </c>
      <c r="Q54" s="21" t="s">
        <v>27</v>
      </c>
      <c r="R54" s="21" t="s">
        <v>27</v>
      </c>
      <c r="S54" s="21" t="s">
        <v>37</v>
      </c>
      <c r="T54" s="21" t="s">
        <v>37</v>
      </c>
      <c r="U54" s="21" t="s">
        <v>27</v>
      </c>
      <c r="V54" s="21" t="s">
        <v>27</v>
      </c>
    </row>
    <row r="55" spans="1:22" s="21" customFormat="1" ht="51">
      <c r="A55" s="19">
        <v>2</v>
      </c>
      <c r="B55" s="19" t="s">
        <v>23</v>
      </c>
      <c r="C55" s="26" t="s">
        <v>171</v>
      </c>
      <c r="D55" s="19" t="s">
        <v>172</v>
      </c>
      <c r="E55" s="19">
        <v>2.2000000000000002</v>
      </c>
      <c r="F55" s="19">
        <v>5.2</v>
      </c>
      <c r="G55" s="19">
        <f>F55-E55</f>
        <v>3</v>
      </c>
      <c r="H55" s="21" t="s">
        <v>173</v>
      </c>
      <c r="I55" s="14">
        <v>0.95</v>
      </c>
      <c r="J55" s="19">
        <v>0.4</v>
      </c>
      <c r="K55" s="22" t="s">
        <v>94</v>
      </c>
      <c r="L55" s="21" t="s">
        <v>45</v>
      </c>
      <c r="M55" s="21" t="s">
        <v>29</v>
      </c>
      <c r="N55" s="23" t="s">
        <v>29</v>
      </c>
      <c r="O55" s="23" t="s">
        <v>27</v>
      </c>
      <c r="P55" s="21" t="s">
        <v>27</v>
      </c>
      <c r="Q55" s="21" t="s">
        <v>27</v>
      </c>
      <c r="R55" s="21" t="s">
        <v>27</v>
      </c>
      <c r="S55" s="21" t="s">
        <v>37</v>
      </c>
      <c r="T55" s="21" t="s">
        <v>37</v>
      </c>
      <c r="U55" s="21" t="s">
        <v>27</v>
      </c>
      <c r="V55" s="21" t="s">
        <v>27</v>
      </c>
    </row>
    <row r="56" spans="1:22" s="21" customFormat="1" ht="17.100000000000001">
      <c r="A56" s="19">
        <v>2</v>
      </c>
      <c r="B56" s="19" t="s">
        <v>38</v>
      </c>
      <c r="C56" s="26" t="s">
        <v>174</v>
      </c>
      <c r="D56" s="19" t="s">
        <v>175</v>
      </c>
      <c r="E56" s="19">
        <v>1.4</v>
      </c>
      <c r="F56" s="19">
        <v>7</v>
      </c>
      <c r="G56" s="19">
        <f>F56-E56</f>
        <v>5.6</v>
      </c>
      <c r="H56" s="21" t="s">
        <v>176</v>
      </c>
      <c r="I56" s="14">
        <v>0.95</v>
      </c>
      <c r="J56" s="19">
        <v>0.5</v>
      </c>
      <c r="K56" s="22" t="s">
        <v>26</v>
      </c>
      <c r="L56" s="21" t="s">
        <v>27</v>
      </c>
      <c r="M56" s="21" t="s">
        <v>28</v>
      </c>
      <c r="N56" s="23" t="s">
        <v>29</v>
      </c>
      <c r="O56" s="23" t="s">
        <v>27</v>
      </c>
      <c r="P56" s="21" t="s">
        <v>27</v>
      </c>
      <c r="Q56" s="21" t="s">
        <v>45</v>
      </c>
      <c r="R56" s="21" t="s">
        <v>27</v>
      </c>
      <c r="S56" s="21" t="s">
        <v>37</v>
      </c>
      <c r="T56" s="21" t="s">
        <v>37</v>
      </c>
      <c r="U56" s="21" t="s">
        <v>27</v>
      </c>
      <c r="V56" s="21" t="s">
        <v>27</v>
      </c>
    </row>
    <row r="57" spans="1:22" s="21" customFormat="1" ht="17.100000000000001">
      <c r="A57" s="19">
        <v>2</v>
      </c>
      <c r="B57" s="19" t="s">
        <v>38</v>
      </c>
      <c r="C57" s="26" t="s">
        <v>177</v>
      </c>
      <c r="D57" s="19" t="s">
        <v>178</v>
      </c>
      <c r="E57" s="19">
        <v>70.3</v>
      </c>
      <c r="F57" s="19">
        <v>73</v>
      </c>
      <c r="G57" s="19">
        <f>F57-E57</f>
        <v>2.7000000000000028</v>
      </c>
      <c r="H57" s="21" t="s">
        <v>179</v>
      </c>
      <c r="I57" s="14">
        <v>0.95</v>
      </c>
      <c r="J57" s="19">
        <v>0.6</v>
      </c>
      <c r="K57" s="22" t="s">
        <v>94</v>
      </c>
      <c r="L57" s="21" t="s">
        <v>27</v>
      </c>
      <c r="M57" s="21" t="s">
        <v>29</v>
      </c>
      <c r="N57" s="23" t="s">
        <v>29</v>
      </c>
      <c r="O57" s="23" t="s">
        <v>27</v>
      </c>
      <c r="P57" s="21" t="s">
        <v>27</v>
      </c>
      <c r="Q57" s="21" t="s">
        <v>27</v>
      </c>
      <c r="R57" s="21" t="s">
        <v>27</v>
      </c>
      <c r="S57" s="21" t="s">
        <v>37</v>
      </c>
      <c r="T57" s="21" t="s">
        <v>37</v>
      </c>
      <c r="U57" s="21" t="s">
        <v>27</v>
      </c>
      <c r="V57" s="21" t="s">
        <v>27</v>
      </c>
    </row>
    <row r="58" spans="1:22" s="21" customFormat="1" ht="17.100000000000001">
      <c r="A58" s="19">
        <v>2</v>
      </c>
      <c r="B58" s="19" t="s">
        <v>38</v>
      </c>
      <c r="C58" s="26" t="s">
        <v>177</v>
      </c>
      <c r="D58" s="19" t="s">
        <v>180</v>
      </c>
      <c r="E58" s="19">
        <v>79.2</v>
      </c>
      <c r="F58" s="19">
        <v>89.7</v>
      </c>
      <c r="G58" s="19">
        <f>F58-E58</f>
        <v>10.5</v>
      </c>
      <c r="H58" s="21" t="s">
        <v>181</v>
      </c>
      <c r="I58" s="14">
        <v>0.95</v>
      </c>
      <c r="J58" s="19">
        <v>0.4</v>
      </c>
      <c r="K58" s="22" t="s">
        <v>94</v>
      </c>
      <c r="L58" s="21" t="s">
        <v>27</v>
      </c>
      <c r="M58" s="21" t="s">
        <v>29</v>
      </c>
      <c r="N58" s="23" t="s">
        <v>29</v>
      </c>
      <c r="O58" s="23" t="s">
        <v>27</v>
      </c>
      <c r="P58" s="21" t="s">
        <v>27</v>
      </c>
      <c r="Q58" s="21" t="s">
        <v>27</v>
      </c>
      <c r="R58" s="21" t="s">
        <v>27</v>
      </c>
      <c r="S58" s="21" t="s">
        <v>37</v>
      </c>
      <c r="T58" s="21" t="s">
        <v>37</v>
      </c>
      <c r="U58" s="21" t="s">
        <v>27</v>
      </c>
      <c r="V58" s="21" t="s">
        <v>27</v>
      </c>
    </row>
    <row r="59" spans="1:22" s="21" customFormat="1" ht="17.100000000000001">
      <c r="A59" s="19">
        <v>2</v>
      </c>
      <c r="B59" s="19" t="s">
        <v>38</v>
      </c>
      <c r="C59" s="26" t="s">
        <v>182</v>
      </c>
      <c r="D59" s="19" t="s">
        <v>183</v>
      </c>
      <c r="E59" s="19">
        <v>274.8</v>
      </c>
      <c r="F59" s="19">
        <v>276.7</v>
      </c>
      <c r="G59" s="19">
        <f>F59-E59</f>
        <v>1.8999999999999773</v>
      </c>
      <c r="H59" s="21" t="s">
        <v>184</v>
      </c>
      <c r="I59" s="14">
        <v>0.95</v>
      </c>
      <c r="J59" s="19">
        <v>1.2</v>
      </c>
      <c r="K59" s="22" t="s">
        <v>94</v>
      </c>
      <c r="L59" s="21" t="s">
        <v>27</v>
      </c>
      <c r="M59" s="21" t="s">
        <v>29</v>
      </c>
      <c r="N59" s="23" t="s">
        <v>29</v>
      </c>
      <c r="O59" s="23" t="s">
        <v>27</v>
      </c>
      <c r="P59" s="21" t="s">
        <v>27</v>
      </c>
      <c r="Q59" s="21" t="s">
        <v>77</v>
      </c>
      <c r="R59" s="21" t="s">
        <v>27</v>
      </c>
      <c r="S59" s="21" t="s">
        <v>37</v>
      </c>
      <c r="T59" s="21" t="s">
        <v>37</v>
      </c>
      <c r="U59" s="21" t="s">
        <v>27</v>
      </c>
      <c r="V59" s="21" t="s">
        <v>27</v>
      </c>
    </row>
    <row r="60" spans="1:22" s="21" customFormat="1" ht="17.100000000000001">
      <c r="A60" s="19">
        <v>2</v>
      </c>
      <c r="B60" s="19" t="s">
        <v>38</v>
      </c>
      <c r="C60" s="26" t="s">
        <v>182</v>
      </c>
      <c r="D60" s="19" t="s">
        <v>185</v>
      </c>
      <c r="E60" s="19">
        <v>315.89999999999998</v>
      </c>
      <c r="F60" s="19">
        <v>320</v>
      </c>
      <c r="G60" s="19">
        <f>F60-E60</f>
        <v>4.1000000000000227</v>
      </c>
      <c r="H60" s="21" t="s">
        <v>186</v>
      </c>
      <c r="I60" s="14">
        <v>0.95</v>
      </c>
      <c r="J60" s="19">
        <v>0.7</v>
      </c>
      <c r="K60" s="21" t="s">
        <v>94</v>
      </c>
      <c r="L60" s="21" t="s">
        <v>27</v>
      </c>
      <c r="M60" s="21" t="s">
        <v>29</v>
      </c>
      <c r="N60" s="23" t="s">
        <v>29</v>
      </c>
      <c r="O60" s="23" t="s">
        <v>27</v>
      </c>
      <c r="P60" s="21" t="s">
        <v>27</v>
      </c>
      <c r="Q60" s="21" t="s">
        <v>45</v>
      </c>
      <c r="R60" s="21" t="s">
        <v>27</v>
      </c>
      <c r="S60" s="21" t="s">
        <v>37</v>
      </c>
      <c r="T60" s="21" t="s">
        <v>37</v>
      </c>
      <c r="U60" s="21" t="s">
        <v>27</v>
      </c>
      <c r="V60" s="21" t="s">
        <v>27</v>
      </c>
    </row>
    <row r="61" spans="1:22" s="21" customFormat="1" ht="17.100000000000001">
      <c r="A61" s="19">
        <v>2</v>
      </c>
      <c r="B61" s="19" t="s">
        <v>38</v>
      </c>
      <c r="C61" s="26" t="s">
        <v>182</v>
      </c>
      <c r="D61" s="19" t="s">
        <v>187</v>
      </c>
      <c r="E61" s="19">
        <v>340.5</v>
      </c>
      <c r="F61" s="19">
        <v>340.9</v>
      </c>
      <c r="G61" s="19">
        <f>F61-E61</f>
        <v>0.39999999999997726</v>
      </c>
      <c r="H61" s="21" t="s">
        <v>188</v>
      </c>
      <c r="I61" s="14">
        <v>0.95</v>
      </c>
      <c r="J61" s="19">
        <v>0</v>
      </c>
      <c r="K61" s="22" t="s">
        <v>26</v>
      </c>
      <c r="L61" s="21" t="s">
        <v>45</v>
      </c>
      <c r="M61" s="21" t="s">
        <v>31</v>
      </c>
      <c r="N61" s="23" t="s">
        <v>29</v>
      </c>
      <c r="O61" s="23" t="s">
        <v>27</v>
      </c>
      <c r="P61" s="21" t="s">
        <v>27</v>
      </c>
      <c r="Q61" s="21" t="s">
        <v>45</v>
      </c>
      <c r="R61" s="21" t="s">
        <v>27</v>
      </c>
      <c r="S61" s="21" t="s">
        <v>37</v>
      </c>
      <c r="T61" s="21" t="s">
        <v>37</v>
      </c>
      <c r="U61" s="21" t="s">
        <v>27</v>
      </c>
      <c r="V61" s="21" t="s">
        <v>27</v>
      </c>
    </row>
    <row r="62" spans="1:22" s="21" customFormat="1" ht="17.100000000000001">
      <c r="A62" s="19">
        <v>4</v>
      </c>
      <c r="B62" s="19" t="s">
        <v>38</v>
      </c>
      <c r="C62" s="26" t="s">
        <v>182</v>
      </c>
      <c r="D62" s="19" t="s">
        <v>189</v>
      </c>
      <c r="E62" s="19">
        <v>350.9</v>
      </c>
      <c r="F62" s="19">
        <v>355.8</v>
      </c>
      <c r="G62" s="19">
        <f>F62-E62</f>
        <v>4.9000000000000341</v>
      </c>
      <c r="H62" s="21" t="s">
        <v>190</v>
      </c>
      <c r="I62" s="14">
        <v>0.95</v>
      </c>
      <c r="J62" s="19">
        <v>0.1</v>
      </c>
      <c r="K62" s="22" t="s">
        <v>26</v>
      </c>
      <c r="L62" s="21" t="s">
        <v>27</v>
      </c>
      <c r="M62" s="21" t="s">
        <v>31</v>
      </c>
      <c r="N62" s="23" t="s">
        <v>29</v>
      </c>
      <c r="O62" s="23" t="s">
        <v>27</v>
      </c>
      <c r="P62" s="21" t="s">
        <v>27</v>
      </c>
      <c r="Q62" s="21" t="s">
        <v>27</v>
      </c>
      <c r="R62" s="21" t="s">
        <v>27</v>
      </c>
      <c r="S62" s="21" t="s">
        <v>37</v>
      </c>
      <c r="T62" s="21" t="s">
        <v>37</v>
      </c>
      <c r="U62" s="21" t="s">
        <v>27</v>
      </c>
      <c r="V62" s="21" t="s">
        <v>27</v>
      </c>
    </row>
    <row r="63" spans="1:22" s="21" customFormat="1" ht="17.100000000000001">
      <c r="A63" s="19">
        <v>4</v>
      </c>
      <c r="B63" s="19" t="s">
        <v>38</v>
      </c>
      <c r="C63" s="26" t="s">
        <v>182</v>
      </c>
      <c r="D63" s="19" t="s">
        <v>191</v>
      </c>
      <c r="E63" s="19">
        <v>357.9</v>
      </c>
      <c r="F63" s="19">
        <v>363.6</v>
      </c>
      <c r="G63" s="19">
        <f>F63-E63</f>
        <v>5.7000000000000455</v>
      </c>
      <c r="H63" s="21" t="s">
        <v>192</v>
      </c>
      <c r="I63" s="14">
        <v>0.95</v>
      </c>
      <c r="J63" s="19">
        <v>0.2</v>
      </c>
      <c r="K63" s="22" t="s">
        <v>94</v>
      </c>
      <c r="L63" s="21" t="s">
        <v>27</v>
      </c>
      <c r="M63" s="21" t="s">
        <v>29</v>
      </c>
      <c r="N63" s="23" t="s">
        <v>29</v>
      </c>
      <c r="O63" s="23" t="s">
        <v>27</v>
      </c>
      <c r="P63" s="21" t="s">
        <v>27</v>
      </c>
      <c r="Q63" s="21" t="s">
        <v>27</v>
      </c>
      <c r="R63" s="21" t="s">
        <v>27</v>
      </c>
      <c r="S63" s="21" t="s">
        <v>37</v>
      </c>
      <c r="T63" s="21" t="s">
        <v>37</v>
      </c>
      <c r="U63" s="21" t="s">
        <v>27</v>
      </c>
      <c r="V63" s="21" t="s">
        <v>27</v>
      </c>
    </row>
    <row r="64" spans="1:22" s="21" customFormat="1" ht="17.100000000000001">
      <c r="A64" s="19">
        <v>4</v>
      </c>
      <c r="B64" s="19" t="s">
        <v>38</v>
      </c>
      <c r="C64" s="26" t="s">
        <v>182</v>
      </c>
      <c r="D64" s="19" t="s">
        <v>193</v>
      </c>
      <c r="E64" s="19">
        <v>364.9</v>
      </c>
      <c r="F64" s="19">
        <v>365.3</v>
      </c>
      <c r="G64" s="19">
        <f>F64-E64</f>
        <v>0.40000000000003411</v>
      </c>
      <c r="H64" s="21" t="s">
        <v>194</v>
      </c>
      <c r="I64" s="14">
        <v>0.95</v>
      </c>
      <c r="J64" s="19">
        <v>0.2</v>
      </c>
      <c r="K64" s="22" t="s">
        <v>94</v>
      </c>
      <c r="L64" s="21" t="s">
        <v>27</v>
      </c>
      <c r="M64" s="21" t="s">
        <v>29</v>
      </c>
      <c r="N64" s="23" t="s">
        <v>29</v>
      </c>
      <c r="O64" s="23" t="s">
        <v>27</v>
      </c>
      <c r="P64" s="21" t="s">
        <v>27</v>
      </c>
      <c r="Q64" s="21" t="s">
        <v>27</v>
      </c>
      <c r="R64" s="21" t="s">
        <v>27</v>
      </c>
      <c r="S64" s="21" t="s">
        <v>37</v>
      </c>
      <c r="T64" s="21" t="s">
        <v>37</v>
      </c>
      <c r="U64" s="21" t="s">
        <v>27</v>
      </c>
      <c r="V64" s="21" t="s">
        <v>27</v>
      </c>
    </row>
    <row r="65" spans="1:22" s="21" customFormat="1" ht="17.100000000000001">
      <c r="A65" s="19">
        <v>4</v>
      </c>
      <c r="B65" s="19" t="s">
        <v>38</v>
      </c>
      <c r="C65" s="26" t="s">
        <v>182</v>
      </c>
      <c r="D65" s="19" t="s">
        <v>195</v>
      </c>
      <c r="E65" s="19">
        <v>366.2</v>
      </c>
      <c r="F65" s="19">
        <v>368.4</v>
      </c>
      <c r="G65" s="19">
        <f>F65-E65</f>
        <v>2.1999999999999886</v>
      </c>
      <c r="H65" s="21" t="s">
        <v>196</v>
      </c>
      <c r="I65" s="14">
        <v>0.95</v>
      </c>
      <c r="J65" s="19">
        <v>0.1</v>
      </c>
      <c r="K65" s="22" t="s">
        <v>94</v>
      </c>
      <c r="L65" s="21" t="s">
        <v>27</v>
      </c>
      <c r="M65" s="21" t="s">
        <v>29</v>
      </c>
      <c r="N65" s="23" t="s">
        <v>29</v>
      </c>
      <c r="O65" s="23" t="s">
        <v>27</v>
      </c>
      <c r="P65" s="21" t="s">
        <v>27</v>
      </c>
      <c r="Q65" s="21" t="s">
        <v>27</v>
      </c>
      <c r="R65" s="21" t="s">
        <v>27</v>
      </c>
      <c r="S65" s="21" t="s">
        <v>37</v>
      </c>
      <c r="T65" s="21" t="s">
        <v>37</v>
      </c>
      <c r="U65" s="21" t="s">
        <v>27</v>
      </c>
      <c r="V65" s="21" t="s">
        <v>27</v>
      </c>
    </row>
    <row r="66" spans="1:22" s="21" customFormat="1" ht="17.100000000000001">
      <c r="A66" s="19">
        <v>4</v>
      </c>
      <c r="B66" s="19" t="s">
        <v>38</v>
      </c>
      <c r="C66" s="26" t="s">
        <v>182</v>
      </c>
      <c r="D66" s="19" t="s">
        <v>197</v>
      </c>
      <c r="E66" s="19">
        <v>371.4</v>
      </c>
      <c r="F66" s="19">
        <v>374.1</v>
      </c>
      <c r="G66" s="19">
        <f>F66-E66</f>
        <v>2.7000000000000455</v>
      </c>
      <c r="H66" s="21" t="s">
        <v>198</v>
      </c>
      <c r="I66" s="14">
        <v>0.95</v>
      </c>
      <c r="J66" s="19">
        <v>0.1</v>
      </c>
      <c r="K66" s="22" t="s">
        <v>94</v>
      </c>
      <c r="L66" s="21" t="s">
        <v>27</v>
      </c>
      <c r="M66" s="21" t="s">
        <v>29</v>
      </c>
      <c r="N66" s="23" t="s">
        <v>29</v>
      </c>
      <c r="O66" s="23" t="s">
        <v>27</v>
      </c>
      <c r="P66" s="21" t="s">
        <v>27</v>
      </c>
      <c r="Q66" s="21" t="s">
        <v>27</v>
      </c>
      <c r="R66" s="21" t="s">
        <v>27</v>
      </c>
      <c r="S66" s="21" t="s">
        <v>37</v>
      </c>
      <c r="T66" s="21" t="s">
        <v>37</v>
      </c>
      <c r="U66" s="21" t="s">
        <v>27</v>
      </c>
      <c r="V66" s="21" t="s">
        <v>27</v>
      </c>
    </row>
    <row r="67" spans="1:22" s="21" customFormat="1" ht="17.100000000000001">
      <c r="A67" s="19">
        <v>4</v>
      </c>
      <c r="B67" s="19" t="s">
        <v>38</v>
      </c>
      <c r="C67" s="26" t="s">
        <v>182</v>
      </c>
      <c r="D67" s="19" t="s">
        <v>199</v>
      </c>
      <c r="E67" s="19">
        <v>375.8</v>
      </c>
      <c r="F67" s="19">
        <v>376.7</v>
      </c>
      <c r="G67" s="19">
        <f>F67-E67</f>
        <v>0.89999999999997726</v>
      </c>
      <c r="H67" s="21" t="s">
        <v>200</v>
      </c>
      <c r="I67" s="14">
        <v>0.95</v>
      </c>
      <c r="J67" s="19">
        <v>0.1</v>
      </c>
      <c r="K67" s="22" t="s">
        <v>50</v>
      </c>
      <c r="L67" s="21" t="s">
        <v>45</v>
      </c>
      <c r="M67" s="21" t="s">
        <v>31</v>
      </c>
      <c r="N67" s="23" t="s">
        <v>29</v>
      </c>
      <c r="O67" s="23" t="s">
        <v>27</v>
      </c>
      <c r="P67" s="21" t="s">
        <v>27</v>
      </c>
      <c r="Q67" s="21" t="s">
        <v>27</v>
      </c>
      <c r="R67" s="21" t="s">
        <v>27</v>
      </c>
      <c r="S67" s="21" t="s">
        <v>37</v>
      </c>
      <c r="T67" s="21" t="s">
        <v>37</v>
      </c>
      <c r="U67" s="21" t="s">
        <v>27</v>
      </c>
      <c r="V67" s="21" t="s">
        <v>27</v>
      </c>
    </row>
    <row r="68" spans="1:22" s="21" customFormat="1" ht="17.100000000000001">
      <c r="A68" s="19">
        <v>1</v>
      </c>
      <c r="B68" s="19" t="s">
        <v>23</v>
      </c>
      <c r="C68" s="26" t="s">
        <v>201</v>
      </c>
      <c r="D68" s="19" t="s">
        <v>202</v>
      </c>
      <c r="E68" s="19">
        <v>233.7</v>
      </c>
      <c r="F68" s="19">
        <v>235</v>
      </c>
      <c r="G68" s="19">
        <f>F68-E68</f>
        <v>1.3000000000000114</v>
      </c>
      <c r="H68" s="20" t="s">
        <v>203</v>
      </c>
      <c r="I68" s="14">
        <v>0.95</v>
      </c>
      <c r="J68" s="19">
        <v>3.8</v>
      </c>
      <c r="K68" s="22" t="s">
        <v>26</v>
      </c>
      <c r="L68" s="21" t="s">
        <v>45</v>
      </c>
      <c r="M68" s="21" t="s">
        <v>31</v>
      </c>
      <c r="N68" s="23" t="s">
        <v>29</v>
      </c>
      <c r="O68" s="23" t="s">
        <v>62</v>
      </c>
      <c r="P68" s="21" t="s">
        <v>27</v>
      </c>
      <c r="Q68" s="21" t="s">
        <v>27</v>
      </c>
      <c r="R68" s="21" t="s">
        <v>27</v>
      </c>
      <c r="S68" s="21" t="s">
        <v>37</v>
      </c>
      <c r="T68" s="21" t="s">
        <v>37</v>
      </c>
      <c r="U68" s="21" t="s">
        <v>27</v>
      </c>
      <c r="V68" s="21" t="s">
        <v>27</v>
      </c>
    </row>
    <row r="69" spans="1:22" s="21" customFormat="1" ht="17.100000000000001">
      <c r="A69" s="19">
        <v>1</v>
      </c>
      <c r="B69" s="19" t="s">
        <v>23</v>
      </c>
      <c r="C69" s="26" t="s">
        <v>201</v>
      </c>
      <c r="D69" s="19" t="s">
        <v>204</v>
      </c>
      <c r="E69" s="19">
        <v>237.6</v>
      </c>
      <c r="F69" s="19">
        <v>250.3</v>
      </c>
      <c r="G69" s="19">
        <f>F69-E69</f>
        <v>12.700000000000017</v>
      </c>
      <c r="H69" s="20" t="s">
        <v>205</v>
      </c>
      <c r="I69" s="14">
        <v>0.95</v>
      </c>
      <c r="J69" s="19">
        <v>1.8</v>
      </c>
      <c r="K69" s="22" t="s">
        <v>26</v>
      </c>
      <c r="L69" s="21" t="s">
        <v>27</v>
      </c>
      <c r="M69" s="21" t="s">
        <v>28</v>
      </c>
      <c r="N69" s="23" t="s">
        <v>29</v>
      </c>
      <c r="O69" s="23" t="s">
        <v>27</v>
      </c>
      <c r="P69" s="21" t="s">
        <v>27</v>
      </c>
      <c r="Q69" s="21" t="s">
        <v>27</v>
      </c>
      <c r="R69" s="21" t="s">
        <v>27</v>
      </c>
      <c r="S69" s="21" t="s">
        <v>37</v>
      </c>
      <c r="T69" s="21" t="s">
        <v>37</v>
      </c>
      <c r="U69" s="21" t="s">
        <v>27</v>
      </c>
      <c r="V69" s="21" t="s">
        <v>27</v>
      </c>
    </row>
    <row r="70" spans="1:22" s="21" customFormat="1" ht="17.100000000000001">
      <c r="A70" s="19">
        <v>2</v>
      </c>
      <c r="B70" s="19" t="s">
        <v>23</v>
      </c>
      <c r="C70" s="26" t="s">
        <v>201</v>
      </c>
      <c r="D70" s="19" t="s">
        <v>206</v>
      </c>
      <c r="E70" s="19">
        <v>166.6</v>
      </c>
      <c r="F70" s="19">
        <v>170.1</v>
      </c>
      <c r="G70" s="19">
        <f>F70-E70</f>
        <v>3.5</v>
      </c>
      <c r="H70" s="21" t="s">
        <v>207</v>
      </c>
      <c r="I70" s="14">
        <v>0.95</v>
      </c>
      <c r="J70" s="19">
        <v>1.2</v>
      </c>
      <c r="K70" s="32" t="s">
        <v>26</v>
      </c>
      <c r="L70" s="33" t="s">
        <v>27</v>
      </c>
      <c r="M70" s="33" t="s">
        <v>28</v>
      </c>
      <c r="N70" s="23" t="s">
        <v>29</v>
      </c>
      <c r="O70" s="23" t="s">
        <v>27</v>
      </c>
      <c r="P70" s="21" t="s">
        <v>27</v>
      </c>
      <c r="Q70" s="21" t="s">
        <v>27</v>
      </c>
      <c r="R70" s="21" t="s">
        <v>27</v>
      </c>
      <c r="S70" s="21" t="s">
        <v>46</v>
      </c>
      <c r="T70" s="21" t="s">
        <v>208</v>
      </c>
      <c r="U70" s="21" t="s">
        <v>27</v>
      </c>
      <c r="V70" s="21" t="s">
        <v>27</v>
      </c>
    </row>
    <row r="71" spans="1:22" s="21" customFormat="1" ht="17.100000000000001">
      <c r="A71" s="19">
        <v>2</v>
      </c>
      <c r="B71" s="19" t="s">
        <v>23</v>
      </c>
      <c r="C71" s="26" t="s">
        <v>201</v>
      </c>
      <c r="D71" s="19" t="s">
        <v>209</v>
      </c>
      <c r="E71" s="19">
        <v>208.9</v>
      </c>
      <c r="F71" s="19">
        <v>209.3</v>
      </c>
      <c r="G71" s="19">
        <f>F71-E71</f>
        <v>0.40000000000000568</v>
      </c>
      <c r="H71" s="21" t="s">
        <v>210</v>
      </c>
      <c r="I71" s="14">
        <v>0.95</v>
      </c>
      <c r="J71" s="19">
        <v>0.9</v>
      </c>
      <c r="K71" s="32" t="s">
        <v>26</v>
      </c>
      <c r="L71" s="33" t="s">
        <v>27</v>
      </c>
      <c r="M71" s="33" t="s">
        <v>28</v>
      </c>
      <c r="N71" s="23" t="s">
        <v>29</v>
      </c>
      <c r="O71" s="23" t="s">
        <v>27</v>
      </c>
      <c r="P71" s="21" t="s">
        <v>27</v>
      </c>
      <c r="Q71" s="21" t="s">
        <v>27</v>
      </c>
      <c r="R71" s="21" t="s">
        <v>27</v>
      </c>
      <c r="S71" s="21" t="s">
        <v>31</v>
      </c>
      <c r="T71" s="21" t="s">
        <v>211</v>
      </c>
      <c r="U71" s="21" t="s">
        <v>27</v>
      </c>
      <c r="V71" s="21" t="s">
        <v>27</v>
      </c>
    </row>
    <row r="72" spans="1:22" s="21" customFormat="1" ht="17.100000000000001">
      <c r="A72" s="19">
        <v>2</v>
      </c>
      <c r="B72" s="19" t="s">
        <v>23</v>
      </c>
      <c r="C72" s="26" t="s">
        <v>201</v>
      </c>
      <c r="D72" s="19"/>
      <c r="E72" s="19">
        <v>210.6</v>
      </c>
      <c r="F72" s="19">
        <v>211.1</v>
      </c>
      <c r="G72" s="19">
        <f>F72-E72</f>
        <v>0.5</v>
      </c>
      <c r="H72" s="21" t="s">
        <v>212</v>
      </c>
      <c r="I72" s="14"/>
      <c r="J72" s="19">
        <v>0.5</v>
      </c>
      <c r="K72" s="22" t="s">
        <v>94</v>
      </c>
      <c r="L72" s="21" t="s">
        <v>27</v>
      </c>
      <c r="M72" s="21" t="s">
        <v>29</v>
      </c>
      <c r="N72" s="23" t="s">
        <v>29</v>
      </c>
      <c r="O72" s="23"/>
      <c r="P72" s="21" t="s">
        <v>27</v>
      </c>
      <c r="R72" s="21" t="s">
        <v>27</v>
      </c>
      <c r="S72" s="21" t="s">
        <v>37</v>
      </c>
      <c r="T72" s="21" t="s">
        <v>37</v>
      </c>
      <c r="U72" s="21" t="s">
        <v>27</v>
      </c>
      <c r="V72" s="21" t="s">
        <v>27</v>
      </c>
    </row>
    <row r="73" spans="1:22" s="21" customFormat="1" ht="17.100000000000001">
      <c r="A73" s="19">
        <v>2</v>
      </c>
      <c r="B73" s="19" t="s">
        <v>23</v>
      </c>
      <c r="C73" s="26" t="s">
        <v>201</v>
      </c>
      <c r="D73" s="19" t="s">
        <v>213</v>
      </c>
      <c r="E73" s="19">
        <v>214.9</v>
      </c>
      <c r="F73" s="19">
        <v>215.8</v>
      </c>
      <c r="G73" s="19">
        <f>F73-E73</f>
        <v>0.90000000000000568</v>
      </c>
      <c r="H73" s="21" t="s">
        <v>214</v>
      </c>
      <c r="I73" s="14">
        <v>0.95</v>
      </c>
      <c r="J73" s="19">
        <v>1.1000000000000001</v>
      </c>
      <c r="K73" s="22" t="s">
        <v>94</v>
      </c>
      <c r="L73" s="21" t="s">
        <v>27</v>
      </c>
      <c r="M73" s="21" t="s">
        <v>28</v>
      </c>
      <c r="N73" s="23" t="s">
        <v>29</v>
      </c>
      <c r="O73" s="23" t="s">
        <v>27</v>
      </c>
      <c r="P73" s="21" t="s">
        <v>27</v>
      </c>
      <c r="Q73" s="21" t="s">
        <v>27</v>
      </c>
      <c r="R73" s="21" t="s">
        <v>27</v>
      </c>
      <c r="S73" s="21" t="s">
        <v>46</v>
      </c>
      <c r="T73" s="21" t="s">
        <v>37</v>
      </c>
      <c r="U73" s="21" t="s">
        <v>27</v>
      </c>
      <c r="V73" s="21" t="s">
        <v>27</v>
      </c>
    </row>
    <row r="74" spans="1:22" s="21" customFormat="1" ht="17.100000000000001">
      <c r="A74" s="19">
        <v>4</v>
      </c>
      <c r="B74" s="19" t="s">
        <v>23</v>
      </c>
      <c r="C74" s="26" t="s">
        <v>215</v>
      </c>
      <c r="D74" s="19" t="s">
        <v>216</v>
      </c>
      <c r="E74" s="19">
        <v>180.6</v>
      </c>
      <c r="F74" s="19">
        <v>182</v>
      </c>
      <c r="G74" s="19">
        <f>F74-E74</f>
        <v>1.4000000000000057</v>
      </c>
      <c r="H74" s="21" t="s">
        <v>217</v>
      </c>
      <c r="I74" s="14">
        <v>0.95</v>
      </c>
      <c r="J74" s="19">
        <v>0</v>
      </c>
      <c r="K74" s="22" t="s">
        <v>94</v>
      </c>
      <c r="L74" s="21" t="s">
        <v>27</v>
      </c>
      <c r="M74" s="21" t="s">
        <v>29</v>
      </c>
      <c r="N74" s="23" t="s">
        <v>29</v>
      </c>
      <c r="O74" s="23" t="s">
        <v>27</v>
      </c>
      <c r="P74" s="21" t="s">
        <v>27</v>
      </c>
      <c r="Q74" s="21" t="s">
        <v>27</v>
      </c>
      <c r="R74" s="21" t="s">
        <v>27</v>
      </c>
      <c r="S74" s="21" t="s">
        <v>37</v>
      </c>
      <c r="T74" s="21" t="s">
        <v>37</v>
      </c>
      <c r="U74" s="21" t="s">
        <v>27</v>
      </c>
      <c r="V74" s="21" t="s">
        <v>45</v>
      </c>
    </row>
    <row r="75" spans="1:22" s="21" customFormat="1" ht="17.100000000000001">
      <c r="A75" s="19">
        <v>4</v>
      </c>
      <c r="B75" s="19" t="s">
        <v>23</v>
      </c>
      <c r="C75" s="26" t="s">
        <v>215</v>
      </c>
      <c r="D75" s="24" t="s">
        <v>218</v>
      </c>
      <c r="E75" s="24">
        <v>240</v>
      </c>
      <c r="F75" s="24">
        <v>240.8</v>
      </c>
      <c r="G75" s="19">
        <f>F75-E75</f>
        <v>0.80000000000001137</v>
      </c>
      <c r="H75" s="21" t="s">
        <v>219</v>
      </c>
      <c r="I75" s="14">
        <v>0.95</v>
      </c>
      <c r="J75" s="19">
        <v>0.1</v>
      </c>
      <c r="K75" s="22" t="s">
        <v>94</v>
      </c>
      <c r="L75" s="21" t="s">
        <v>27</v>
      </c>
      <c r="M75" s="21" t="s">
        <v>29</v>
      </c>
      <c r="N75" s="23" t="s">
        <v>29</v>
      </c>
      <c r="O75" s="23" t="s">
        <v>27</v>
      </c>
      <c r="P75" s="21" t="s">
        <v>27</v>
      </c>
      <c r="Q75" s="21" t="s">
        <v>45</v>
      </c>
      <c r="R75" s="21" t="s">
        <v>27</v>
      </c>
      <c r="S75" s="21" t="s">
        <v>37</v>
      </c>
      <c r="T75" s="21" t="s">
        <v>37</v>
      </c>
      <c r="U75" s="21" t="s">
        <v>27</v>
      </c>
      <c r="V75" s="21" t="s">
        <v>45</v>
      </c>
    </row>
    <row r="76" spans="1:22" s="21" customFormat="1" ht="17.100000000000001">
      <c r="A76" s="19">
        <v>4</v>
      </c>
      <c r="B76" s="19" t="s">
        <v>23</v>
      </c>
      <c r="C76" s="26" t="s">
        <v>215</v>
      </c>
      <c r="D76" s="19" t="s">
        <v>220</v>
      </c>
      <c r="E76" s="19">
        <v>244.8</v>
      </c>
      <c r="F76" s="19">
        <v>249.6</v>
      </c>
      <c r="G76" s="19">
        <f>F76-E76</f>
        <v>4.7999999999999829</v>
      </c>
      <c r="H76" s="21" t="s">
        <v>221</v>
      </c>
      <c r="I76" s="14">
        <v>0.95</v>
      </c>
      <c r="J76" s="19">
        <v>1</v>
      </c>
      <c r="K76" s="22" t="s">
        <v>26</v>
      </c>
      <c r="L76" s="21" t="s">
        <v>45</v>
      </c>
      <c r="M76" s="21" t="s">
        <v>28</v>
      </c>
      <c r="N76" s="23" t="s">
        <v>29</v>
      </c>
      <c r="O76" s="23" t="s">
        <v>27</v>
      </c>
      <c r="P76" s="21" t="s">
        <v>27</v>
      </c>
      <c r="Q76" s="21" t="s">
        <v>45</v>
      </c>
      <c r="R76" s="21" t="s">
        <v>27</v>
      </c>
      <c r="S76" s="21" t="s">
        <v>37</v>
      </c>
      <c r="T76" s="21" t="s">
        <v>37</v>
      </c>
      <c r="U76" s="21" t="s">
        <v>27</v>
      </c>
      <c r="V76" s="21" t="s">
        <v>45</v>
      </c>
    </row>
    <row r="77" spans="1:22" s="21" customFormat="1" ht="17.100000000000001" customHeight="1">
      <c r="A77" s="19">
        <v>4</v>
      </c>
      <c r="B77" s="19" t="s">
        <v>23</v>
      </c>
      <c r="C77" s="26" t="s">
        <v>215</v>
      </c>
      <c r="D77" s="19" t="s">
        <v>222</v>
      </c>
      <c r="E77" s="19">
        <v>250.5</v>
      </c>
      <c r="F77" s="19">
        <v>259.5</v>
      </c>
      <c r="G77" s="19">
        <f>F77-E77</f>
        <v>9</v>
      </c>
      <c r="H77" s="21" t="s">
        <v>223</v>
      </c>
      <c r="I77" s="14">
        <v>0.95</v>
      </c>
      <c r="J77" s="19">
        <v>0.2</v>
      </c>
      <c r="K77" s="22" t="s">
        <v>94</v>
      </c>
      <c r="L77" s="21" t="s">
        <v>45</v>
      </c>
      <c r="M77" s="21" t="s">
        <v>28</v>
      </c>
      <c r="N77" s="23" t="s">
        <v>29</v>
      </c>
      <c r="O77" s="23" t="s">
        <v>27</v>
      </c>
      <c r="P77" s="21" t="s">
        <v>27</v>
      </c>
      <c r="Q77" s="21" t="s">
        <v>27</v>
      </c>
      <c r="R77" s="21" t="s">
        <v>27</v>
      </c>
      <c r="S77" s="21" t="s">
        <v>37</v>
      </c>
      <c r="T77" s="21" t="s">
        <v>37</v>
      </c>
      <c r="U77" s="21" t="s">
        <v>27</v>
      </c>
      <c r="V77" s="21" t="s">
        <v>45</v>
      </c>
    </row>
    <row r="78" spans="1:22" s="21" customFormat="1" ht="17.100000000000001">
      <c r="A78" s="19">
        <v>4</v>
      </c>
      <c r="B78" s="19" t="s">
        <v>23</v>
      </c>
      <c r="C78" s="26" t="s">
        <v>224</v>
      </c>
      <c r="D78" s="19" t="s">
        <v>225</v>
      </c>
      <c r="E78" s="19">
        <v>24.3</v>
      </c>
      <c r="F78" s="30">
        <v>26.9</v>
      </c>
      <c r="G78" s="19">
        <f>F78-E78</f>
        <v>2.5999999999999979</v>
      </c>
      <c r="H78" s="21" t="s">
        <v>226</v>
      </c>
      <c r="I78" s="14">
        <v>0.95</v>
      </c>
      <c r="J78" s="19">
        <v>2.7</v>
      </c>
      <c r="K78" s="22" t="s">
        <v>26</v>
      </c>
      <c r="L78" s="21" t="s">
        <v>27</v>
      </c>
      <c r="M78" s="21" t="s">
        <v>31</v>
      </c>
      <c r="N78" s="23" t="s">
        <v>29</v>
      </c>
      <c r="O78" s="23" t="s">
        <v>27</v>
      </c>
      <c r="P78" s="21" t="s">
        <v>27</v>
      </c>
      <c r="Q78" s="21" t="s">
        <v>27</v>
      </c>
      <c r="R78" s="21" t="s">
        <v>27</v>
      </c>
      <c r="S78" s="21" t="s">
        <v>31</v>
      </c>
      <c r="T78" s="21" t="s">
        <v>227</v>
      </c>
      <c r="U78" s="21" t="s">
        <v>27</v>
      </c>
      <c r="V78" s="21" t="s">
        <v>27</v>
      </c>
    </row>
    <row r="79" spans="1:22" s="21" customFormat="1" ht="17.100000000000001">
      <c r="A79" s="19">
        <v>4</v>
      </c>
      <c r="B79" s="19" t="s">
        <v>23</v>
      </c>
      <c r="C79" s="26" t="s">
        <v>228</v>
      </c>
      <c r="D79" s="19" t="s">
        <v>229</v>
      </c>
      <c r="E79" s="19">
        <v>243.6</v>
      </c>
      <c r="F79" s="19">
        <v>245.7</v>
      </c>
      <c r="G79" s="19">
        <f>F79-E79</f>
        <v>2.0999999999999943</v>
      </c>
      <c r="H79" s="21" t="s">
        <v>230</v>
      </c>
      <c r="I79" s="14">
        <v>0.95</v>
      </c>
      <c r="J79" s="19">
        <v>0.1</v>
      </c>
      <c r="K79" s="20" t="s">
        <v>94</v>
      </c>
      <c r="L79" s="21" t="s">
        <v>27</v>
      </c>
      <c r="M79" s="21" t="s">
        <v>29</v>
      </c>
      <c r="N79" s="23" t="s">
        <v>29</v>
      </c>
      <c r="O79" s="23" t="s">
        <v>27</v>
      </c>
      <c r="P79" s="21" t="s">
        <v>27</v>
      </c>
      <c r="Q79" s="21" t="s">
        <v>45</v>
      </c>
      <c r="R79" s="21" t="s">
        <v>27</v>
      </c>
      <c r="S79" s="21" t="s">
        <v>37</v>
      </c>
      <c r="T79" s="21" t="s">
        <v>37</v>
      </c>
      <c r="U79" s="21" t="s">
        <v>27</v>
      </c>
      <c r="V79" s="21" t="s">
        <v>45</v>
      </c>
    </row>
    <row r="80" spans="1:22" s="21" customFormat="1" ht="17.100000000000001">
      <c r="A80" s="19">
        <v>4</v>
      </c>
      <c r="B80" s="19" t="s">
        <v>23</v>
      </c>
      <c r="C80" s="26" t="s">
        <v>228</v>
      </c>
      <c r="D80" s="24" t="s">
        <v>231</v>
      </c>
      <c r="E80" s="24">
        <v>307.10000000000002</v>
      </c>
      <c r="F80" s="24">
        <v>308.8</v>
      </c>
      <c r="G80" s="19">
        <f>F80-E80</f>
        <v>1.6999999999999886</v>
      </c>
      <c r="H80" s="21" t="s">
        <v>232</v>
      </c>
      <c r="I80" s="14">
        <v>0.95</v>
      </c>
      <c r="J80" s="19">
        <v>0.1</v>
      </c>
      <c r="K80" s="22" t="s">
        <v>94</v>
      </c>
      <c r="L80" s="21" t="s">
        <v>27</v>
      </c>
      <c r="M80" s="21" t="s">
        <v>29</v>
      </c>
      <c r="N80" s="23" t="s">
        <v>29</v>
      </c>
      <c r="O80" s="23" t="s">
        <v>27</v>
      </c>
      <c r="P80" s="21" t="s">
        <v>27</v>
      </c>
      <c r="Q80" s="21" t="s">
        <v>45</v>
      </c>
      <c r="R80" s="21" t="s">
        <v>27</v>
      </c>
      <c r="S80" s="21" t="s">
        <v>37</v>
      </c>
      <c r="T80" s="21" t="s">
        <v>37</v>
      </c>
      <c r="U80" s="21" t="s">
        <v>27</v>
      </c>
      <c r="V80" s="21" t="s">
        <v>45</v>
      </c>
    </row>
    <row r="81" spans="1:22" s="21" customFormat="1" ht="17.100000000000001">
      <c r="A81" s="19">
        <v>1</v>
      </c>
      <c r="B81" s="19" t="s">
        <v>23</v>
      </c>
      <c r="C81" s="26" t="s">
        <v>233</v>
      </c>
      <c r="D81" s="19" t="s">
        <v>234</v>
      </c>
      <c r="E81" s="19">
        <v>282.3</v>
      </c>
      <c r="F81" s="19">
        <v>283.60000000000002</v>
      </c>
      <c r="G81" s="19">
        <f>F81-E81</f>
        <v>1.3000000000000114</v>
      </c>
      <c r="H81" s="20" t="s">
        <v>235</v>
      </c>
      <c r="I81" s="14">
        <v>0.95</v>
      </c>
      <c r="J81" s="19">
        <v>0.2</v>
      </c>
      <c r="K81" s="21" t="s">
        <v>26</v>
      </c>
      <c r="L81" s="21" t="s">
        <v>27</v>
      </c>
      <c r="M81" s="21" t="s">
        <v>28</v>
      </c>
      <c r="N81" s="23" t="s">
        <v>29</v>
      </c>
      <c r="O81" s="23" t="s">
        <v>27</v>
      </c>
      <c r="P81" s="21" t="s">
        <v>27</v>
      </c>
      <c r="Q81" s="21" t="s">
        <v>27</v>
      </c>
      <c r="R81" s="21" t="s">
        <v>27</v>
      </c>
      <c r="S81" s="21" t="s">
        <v>37</v>
      </c>
      <c r="T81" s="21" t="s">
        <v>78</v>
      </c>
      <c r="U81" s="21" t="s">
        <v>27</v>
      </c>
      <c r="V81" s="21" t="s">
        <v>27</v>
      </c>
    </row>
    <row r="82" spans="1:22" s="21" customFormat="1" ht="17.100000000000001">
      <c r="A82" s="19">
        <v>2</v>
      </c>
      <c r="B82" s="19" t="s">
        <v>38</v>
      </c>
      <c r="C82" s="26" t="s">
        <v>236</v>
      </c>
      <c r="D82" s="19" t="s">
        <v>237</v>
      </c>
      <c r="E82" s="19">
        <v>285.89999999999998</v>
      </c>
      <c r="F82" s="19">
        <v>287.60000000000002</v>
      </c>
      <c r="G82" s="19">
        <f>F82-E82</f>
        <v>1.7000000000000455</v>
      </c>
      <c r="H82" s="21" t="s">
        <v>238</v>
      </c>
      <c r="I82" s="14">
        <v>0.95</v>
      </c>
      <c r="J82" s="19">
        <v>0.8</v>
      </c>
      <c r="K82" s="22" t="s">
        <v>50</v>
      </c>
      <c r="L82" s="21" t="s">
        <v>45</v>
      </c>
      <c r="M82" s="21" t="s">
        <v>31</v>
      </c>
      <c r="N82" s="23" t="s">
        <v>29</v>
      </c>
      <c r="O82" s="23" t="s">
        <v>27</v>
      </c>
      <c r="P82" s="21" t="s">
        <v>27</v>
      </c>
      <c r="Q82" s="21" t="s">
        <v>45</v>
      </c>
      <c r="R82" s="21" t="s">
        <v>27</v>
      </c>
      <c r="S82" s="21" t="s">
        <v>37</v>
      </c>
      <c r="T82" s="21" t="s">
        <v>37</v>
      </c>
      <c r="U82" s="21" t="s">
        <v>27</v>
      </c>
      <c r="V82" s="21" t="s">
        <v>27</v>
      </c>
    </row>
    <row r="83" spans="1:22" s="21" customFormat="1" ht="17.100000000000001">
      <c r="A83" s="19">
        <v>2</v>
      </c>
      <c r="B83" s="19" t="s">
        <v>38</v>
      </c>
      <c r="C83" s="26" t="s">
        <v>236</v>
      </c>
      <c r="D83" s="19" t="s">
        <v>239</v>
      </c>
      <c r="E83" s="19">
        <v>290.7</v>
      </c>
      <c r="F83" s="19">
        <v>296.8</v>
      </c>
      <c r="G83" s="19">
        <f>F83-E83</f>
        <v>6.1000000000000227</v>
      </c>
      <c r="H83" s="21" t="s">
        <v>240</v>
      </c>
      <c r="I83" s="14">
        <v>0.95</v>
      </c>
      <c r="J83" s="19">
        <v>1.4</v>
      </c>
      <c r="K83" s="22" t="s">
        <v>94</v>
      </c>
      <c r="L83" s="21" t="s">
        <v>27</v>
      </c>
      <c r="M83" s="21" t="s">
        <v>29</v>
      </c>
      <c r="N83" s="23" t="s">
        <v>29</v>
      </c>
      <c r="O83" s="23" t="s">
        <v>27</v>
      </c>
      <c r="P83" s="21" t="s">
        <v>27</v>
      </c>
      <c r="Q83" s="21" t="s">
        <v>27</v>
      </c>
      <c r="R83" s="21" t="s">
        <v>27</v>
      </c>
      <c r="S83" s="21" t="s">
        <v>37</v>
      </c>
      <c r="T83" s="21" t="s">
        <v>37</v>
      </c>
      <c r="U83" s="21" t="s">
        <v>27</v>
      </c>
      <c r="V83" s="21" t="s">
        <v>27</v>
      </c>
    </row>
    <row r="84" spans="1:22" s="21" customFormat="1" ht="17.100000000000001">
      <c r="A84" s="19">
        <v>2</v>
      </c>
      <c r="B84" s="19" t="s">
        <v>38</v>
      </c>
      <c r="C84" s="26" t="s">
        <v>236</v>
      </c>
      <c r="D84" s="19" t="s">
        <v>241</v>
      </c>
      <c r="E84" s="19">
        <v>319</v>
      </c>
      <c r="F84" s="19">
        <v>320.3</v>
      </c>
      <c r="G84" s="19">
        <f>F84-E84</f>
        <v>1.3000000000000114</v>
      </c>
      <c r="H84" s="21" t="s">
        <v>242</v>
      </c>
      <c r="I84" s="14">
        <v>0.95</v>
      </c>
      <c r="J84" s="19">
        <v>0.5</v>
      </c>
      <c r="K84" s="22" t="s">
        <v>94</v>
      </c>
      <c r="L84" s="21" t="s">
        <v>27</v>
      </c>
      <c r="M84" s="21" t="s">
        <v>29</v>
      </c>
      <c r="N84" s="21" t="s">
        <v>29</v>
      </c>
      <c r="O84" s="23" t="s">
        <v>243</v>
      </c>
      <c r="P84" s="21" t="s">
        <v>27</v>
      </c>
      <c r="Q84" s="21" t="s">
        <v>77</v>
      </c>
      <c r="R84" s="21" t="s">
        <v>27</v>
      </c>
      <c r="S84" s="21" t="s">
        <v>37</v>
      </c>
      <c r="T84" s="21" t="s">
        <v>37</v>
      </c>
      <c r="U84" s="21" t="s">
        <v>27</v>
      </c>
      <c r="V84" s="21" t="s">
        <v>27</v>
      </c>
    </row>
    <row r="85" spans="1:22" s="21" customFormat="1" ht="17.100000000000001">
      <c r="A85" s="19">
        <v>2</v>
      </c>
      <c r="B85" s="19" t="s">
        <v>38</v>
      </c>
      <c r="C85" s="26" t="s">
        <v>236</v>
      </c>
      <c r="D85" s="19"/>
      <c r="E85" s="19">
        <v>324.2</v>
      </c>
      <c r="F85" s="19">
        <v>324.39999999999998</v>
      </c>
      <c r="G85" s="19">
        <f>F85-E85</f>
        <v>0.19999999999998863</v>
      </c>
      <c r="H85" s="21" t="s">
        <v>244</v>
      </c>
      <c r="I85" s="14"/>
      <c r="J85" s="19">
        <v>0</v>
      </c>
      <c r="K85" s="22" t="s">
        <v>50</v>
      </c>
      <c r="L85" s="21" t="s">
        <v>45</v>
      </c>
      <c r="M85" s="21" t="s">
        <v>31</v>
      </c>
      <c r="N85" s="23" t="s">
        <v>29</v>
      </c>
      <c r="O85" s="23" t="s">
        <v>243</v>
      </c>
      <c r="P85" s="21" t="s">
        <v>27</v>
      </c>
      <c r="Q85" s="21" t="s">
        <v>77</v>
      </c>
      <c r="R85" s="21" t="s">
        <v>27</v>
      </c>
      <c r="S85" s="21" t="s">
        <v>37</v>
      </c>
      <c r="T85" s="21" t="s">
        <v>37</v>
      </c>
      <c r="U85" s="21" t="s">
        <v>27</v>
      </c>
      <c r="V85" s="21" t="s">
        <v>27</v>
      </c>
    </row>
    <row r="86" spans="1:22" s="21" customFormat="1" ht="17.100000000000001">
      <c r="A86" s="19">
        <v>2</v>
      </c>
      <c r="B86" s="19" t="s">
        <v>38</v>
      </c>
      <c r="C86" s="26" t="s">
        <v>236</v>
      </c>
      <c r="D86" s="19" t="s">
        <v>245</v>
      </c>
      <c r="E86" s="19">
        <v>330.3</v>
      </c>
      <c r="F86" s="19">
        <v>331.2</v>
      </c>
      <c r="G86" s="19">
        <f>F86-E86</f>
        <v>0.89999999999997726</v>
      </c>
      <c r="H86" s="21" t="s">
        <v>246</v>
      </c>
      <c r="I86" s="14">
        <v>0.95</v>
      </c>
      <c r="J86" s="19">
        <v>1</v>
      </c>
      <c r="K86" s="22" t="s">
        <v>50</v>
      </c>
      <c r="L86" s="21" t="s">
        <v>45</v>
      </c>
      <c r="M86" s="21" t="s">
        <v>31</v>
      </c>
      <c r="N86" s="23" t="s">
        <v>29</v>
      </c>
      <c r="O86" s="23" t="s">
        <v>243</v>
      </c>
      <c r="P86" s="21" t="s">
        <v>27</v>
      </c>
      <c r="Q86" s="21" t="s">
        <v>77</v>
      </c>
      <c r="R86" s="21" t="s">
        <v>27</v>
      </c>
      <c r="S86" s="21" t="s">
        <v>37</v>
      </c>
      <c r="T86" s="21" t="s">
        <v>37</v>
      </c>
      <c r="U86" s="21" t="s">
        <v>27</v>
      </c>
      <c r="V86" s="21" t="s">
        <v>27</v>
      </c>
    </row>
    <row r="87" spans="1:22" s="21" customFormat="1" ht="17.100000000000001">
      <c r="A87" s="19">
        <v>2</v>
      </c>
      <c r="B87" s="19" t="s">
        <v>38</v>
      </c>
      <c r="C87" s="26" t="s">
        <v>236</v>
      </c>
      <c r="D87" s="19" t="s">
        <v>247</v>
      </c>
      <c r="E87" s="19">
        <v>370.4</v>
      </c>
      <c r="F87" s="19">
        <v>371.3</v>
      </c>
      <c r="G87" s="19">
        <f>F87-E87</f>
        <v>0.90000000000003411</v>
      </c>
      <c r="H87" s="21" t="s">
        <v>248</v>
      </c>
      <c r="I87" s="14">
        <v>0.95</v>
      </c>
      <c r="J87" s="19">
        <v>1</v>
      </c>
      <c r="K87" s="22" t="s">
        <v>94</v>
      </c>
      <c r="L87" s="21" t="s">
        <v>27</v>
      </c>
      <c r="M87" s="21" t="s">
        <v>29</v>
      </c>
      <c r="N87" s="23" t="s">
        <v>29</v>
      </c>
      <c r="O87" s="23" t="s">
        <v>243</v>
      </c>
      <c r="P87" s="21" t="s">
        <v>27</v>
      </c>
      <c r="Q87" s="21" t="s">
        <v>77</v>
      </c>
      <c r="R87" s="21" t="s">
        <v>27</v>
      </c>
      <c r="S87" s="21" t="s">
        <v>37</v>
      </c>
      <c r="T87" s="21" t="s">
        <v>37</v>
      </c>
      <c r="U87" s="21" t="s">
        <v>27</v>
      </c>
      <c r="V87" s="21" t="s">
        <v>27</v>
      </c>
    </row>
    <row r="88" spans="1:22" s="21" customFormat="1" ht="17.100000000000001">
      <c r="A88" s="19">
        <v>2</v>
      </c>
      <c r="B88" s="19" t="s">
        <v>38</v>
      </c>
      <c r="C88" s="26" t="s">
        <v>236</v>
      </c>
      <c r="D88" s="19" t="s">
        <v>249</v>
      </c>
      <c r="E88" s="19">
        <v>373</v>
      </c>
      <c r="F88" s="19">
        <v>374.4</v>
      </c>
      <c r="G88" s="19">
        <f>F88-E88</f>
        <v>1.3999999999999773</v>
      </c>
      <c r="H88" s="21" t="s">
        <v>250</v>
      </c>
      <c r="I88" s="14">
        <v>0.95</v>
      </c>
      <c r="J88" s="19">
        <v>1.6</v>
      </c>
      <c r="K88" s="22" t="s">
        <v>50</v>
      </c>
      <c r="L88" s="21" t="s">
        <v>45</v>
      </c>
      <c r="M88" s="21" t="s">
        <v>31</v>
      </c>
      <c r="N88" s="23" t="s">
        <v>29</v>
      </c>
      <c r="O88" s="23" t="s">
        <v>243</v>
      </c>
      <c r="P88" s="21" t="s">
        <v>27</v>
      </c>
      <c r="Q88" s="21" t="s">
        <v>77</v>
      </c>
      <c r="R88" s="21" t="s">
        <v>27</v>
      </c>
      <c r="S88" s="21" t="s">
        <v>37</v>
      </c>
      <c r="T88" s="21" t="s">
        <v>37</v>
      </c>
      <c r="U88" s="21" t="s">
        <v>27</v>
      </c>
      <c r="V88" s="21" t="s">
        <v>27</v>
      </c>
    </row>
    <row r="89" spans="1:22" s="21" customFormat="1" ht="17.100000000000001">
      <c r="A89" s="19">
        <v>2</v>
      </c>
      <c r="B89" s="19" t="s">
        <v>38</v>
      </c>
      <c r="C89" s="26" t="s">
        <v>236</v>
      </c>
      <c r="D89" s="19" t="s">
        <v>251</v>
      </c>
      <c r="E89" s="19">
        <v>400</v>
      </c>
      <c r="F89" s="19">
        <v>402.7</v>
      </c>
      <c r="G89" s="19">
        <f>F89-E89</f>
        <v>2.6999999999999886</v>
      </c>
      <c r="H89" s="21" t="s">
        <v>252</v>
      </c>
      <c r="I89" s="14">
        <v>0.95</v>
      </c>
      <c r="J89" s="19">
        <v>0.7</v>
      </c>
      <c r="K89" s="22" t="s">
        <v>50</v>
      </c>
      <c r="L89" s="21" t="s">
        <v>45</v>
      </c>
      <c r="M89" s="21" t="s">
        <v>31</v>
      </c>
      <c r="N89" s="23" t="s">
        <v>29</v>
      </c>
      <c r="O89" s="23" t="s">
        <v>243</v>
      </c>
      <c r="P89" s="21" t="s">
        <v>27</v>
      </c>
      <c r="Q89" s="21" t="s">
        <v>77</v>
      </c>
      <c r="R89" s="21" t="s">
        <v>27</v>
      </c>
      <c r="S89" s="21" t="s">
        <v>37</v>
      </c>
      <c r="T89" s="21" t="s">
        <v>37</v>
      </c>
      <c r="U89" s="21" t="s">
        <v>27</v>
      </c>
      <c r="V89" s="21" t="s">
        <v>27</v>
      </c>
    </row>
    <row r="90" spans="1:22" s="21" customFormat="1" ht="17.100000000000001">
      <c r="A90" s="19">
        <v>2</v>
      </c>
      <c r="B90" s="19" t="s">
        <v>38</v>
      </c>
      <c r="C90" s="26" t="s">
        <v>236</v>
      </c>
      <c r="D90" s="19" t="s">
        <v>253</v>
      </c>
      <c r="E90" s="19">
        <v>428.4</v>
      </c>
      <c r="F90" s="19">
        <v>433.2</v>
      </c>
      <c r="G90" s="19">
        <f>F90-E90</f>
        <v>4.8000000000000114</v>
      </c>
      <c r="H90" s="21" t="s">
        <v>254</v>
      </c>
      <c r="I90" s="14">
        <v>0.95</v>
      </c>
      <c r="J90" s="19">
        <v>0.7</v>
      </c>
      <c r="K90" s="22" t="s">
        <v>94</v>
      </c>
      <c r="L90" s="21" t="s">
        <v>27</v>
      </c>
      <c r="M90" s="21" t="s">
        <v>29</v>
      </c>
      <c r="N90" s="23" t="s">
        <v>29</v>
      </c>
      <c r="O90" s="23" t="s">
        <v>243</v>
      </c>
      <c r="P90" s="21" t="s">
        <v>27</v>
      </c>
      <c r="Q90" s="21" t="s">
        <v>77</v>
      </c>
      <c r="R90" s="21" t="s">
        <v>27</v>
      </c>
      <c r="S90" s="21" t="s">
        <v>37</v>
      </c>
      <c r="T90" s="21" t="s">
        <v>37</v>
      </c>
      <c r="U90" s="21" t="s">
        <v>27</v>
      </c>
      <c r="V90" s="21" t="s">
        <v>45</v>
      </c>
    </row>
    <row r="91" spans="1:22" s="21" customFormat="1" ht="17.100000000000001">
      <c r="A91" s="19">
        <v>2</v>
      </c>
      <c r="B91" s="19" t="s">
        <v>38</v>
      </c>
      <c r="C91" s="26" t="s">
        <v>236</v>
      </c>
      <c r="D91" s="19" t="s">
        <v>255</v>
      </c>
      <c r="E91" s="19">
        <v>443.6</v>
      </c>
      <c r="F91" s="19">
        <v>446.7</v>
      </c>
      <c r="G91" s="19">
        <f>F91-E91</f>
        <v>3.0999999999999659</v>
      </c>
      <c r="H91" s="21" t="s">
        <v>256</v>
      </c>
      <c r="I91" s="14">
        <v>0.95</v>
      </c>
      <c r="J91" s="19">
        <v>1.2</v>
      </c>
      <c r="K91" s="22" t="s">
        <v>94</v>
      </c>
      <c r="L91" s="21" t="s">
        <v>27</v>
      </c>
      <c r="M91" s="21" t="s">
        <v>29</v>
      </c>
      <c r="N91" s="23" t="s">
        <v>29</v>
      </c>
      <c r="O91" s="23" t="s">
        <v>243</v>
      </c>
      <c r="P91" s="21" t="s">
        <v>27</v>
      </c>
      <c r="Q91" s="21" t="s">
        <v>77</v>
      </c>
      <c r="R91" s="21" t="s">
        <v>27</v>
      </c>
      <c r="S91" s="21" t="s">
        <v>37</v>
      </c>
      <c r="T91" s="21" t="s">
        <v>37</v>
      </c>
      <c r="U91" s="21" t="s">
        <v>27</v>
      </c>
      <c r="V91" s="21" t="s">
        <v>45</v>
      </c>
    </row>
    <row r="92" spans="1:22" s="21" customFormat="1" ht="17.100000000000001">
      <c r="A92" s="19">
        <v>2</v>
      </c>
      <c r="B92" s="19" t="s">
        <v>38</v>
      </c>
      <c r="C92" s="26" t="s">
        <v>236</v>
      </c>
      <c r="D92" s="19" t="s">
        <v>257</v>
      </c>
      <c r="E92" s="19">
        <v>453.2</v>
      </c>
      <c r="F92" s="19">
        <v>455.8</v>
      </c>
      <c r="G92" s="19">
        <f>F92-E92</f>
        <v>2.6000000000000227</v>
      </c>
      <c r="H92" s="21" t="s">
        <v>258</v>
      </c>
      <c r="I92" s="14">
        <v>0.95</v>
      </c>
      <c r="J92" s="19">
        <v>0.3</v>
      </c>
      <c r="K92" s="22" t="s">
        <v>94</v>
      </c>
      <c r="L92" s="21" t="s">
        <v>27</v>
      </c>
      <c r="M92" s="21" t="s">
        <v>29</v>
      </c>
      <c r="N92" s="23" t="s">
        <v>29</v>
      </c>
      <c r="O92" s="23" t="s">
        <v>243</v>
      </c>
      <c r="P92" s="21" t="s">
        <v>27</v>
      </c>
      <c r="Q92" s="21" t="s">
        <v>77</v>
      </c>
      <c r="R92" s="21" t="s">
        <v>27</v>
      </c>
      <c r="S92" s="21" t="s">
        <v>37</v>
      </c>
      <c r="T92" s="21" t="s">
        <v>37</v>
      </c>
      <c r="U92" s="21" t="s">
        <v>27</v>
      </c>
      <c r="V92" s="21" t="s">
        <v>27</v>
      </c>
    </row>
    <row r="93" spans="1:22" s="21" customFormat="1" ht="17.100000000000001">
      <c r="A93" s="19">
        <v>4</v>
      </c>
      <c r="B93" s="19" t="s">
        <v>23</v>
      </c>
      <c r="C93" s="26" t="s">
        <v>259</v>
      </c>
      <c r="D93" s="19" t="s">
        <v>260</v>
      </c>
      <c r="E93" s="19">
        <v>397.7</v>
      </c>
      <c r="F93" s="19">
        <v>399.5</v>
      </c>
      <c r="G93" s="19">
        <f>F93-E93</f>
        <v>1.8000000000000114</v>
      </c>
      <c r="H93" s="21" t="s">
        <v>261</v>
      </c>
      <c r="I93" s="14">
        <v>0.95</v>
      </c>
      <c r="J93" s="19">
        <v>0.7</v>
      </c>
      <c r="K93" s="22" t="s">
        <v>50</v>
      </c>
      <c r="L93" s="21" t="s">
        <v>45</v>
      </c>
      <c r="M93" s="21" t="s">
        <v>31</v>
      </c>
      <c r="N93" s="23" t="s">
        <v>29</v>
      </c>
      <c r="O93" s="23" t="s">
        <v>27</v>
      </c>
      <c r="P93" s="21" t="s">
        <v>27</v>
      </c>
      <c r="Q93" s="21" t="s">
        <v>27</v>
      </c>
      <c r="R93" s="21" t="s">
        <v>27</v>
      </c>
      <c r="S93" s="21" t="s">
        <v>37</v>
      </c>
      <c r="T93" s="21" t="s">
        <v>37</v>
      </c>
      <c r="U93" s="21" t="s">
        <v>27</v>
      </c>
      <c r="V93" s="21" t="s">
        <v>45</v>
      </c>
    </row>
    <row r="94" spans="1:22" s="21" customFormat="1" ht="17.100000000000001">
      <c r="A94" s="19">
        <v>4</v>
      </c>
      <c r="B94" s="19" t="s">
        <v>23</v>
      </c>
      <c r="C94" s="26" t="s">
        <v>259</v>
      </c>
      <c r="D94" s="19" t="s">
        <v>262</v>
      </c>
      <c r="E94" s="19">
        <v>400.8</v>
      </c>
      <c r="F94" s="19">
        <v>403</v>
      </c>
      <c r="G94" s="19">
        <f>F94-E94</f>
        <v>2.1999999999999886</v>
      </c>
      <c r="H94" s="21" t="s">
        <v>263</v>
      </c>
      <c r="I94" s="14">
        <v>0.95</v>
      </c>
      <c r="J94" s="19">
        <v>0.5</v>
      </c>
      <c r="K94" s="22" t="s">
        <v>94</v>
      </c>
      <c r="L94" s="21" t="s">
        <v>27</v>
      </c>
      <c r="M94" s="21" t="s">
        <v>29</v>
      </c>
      <c r="N94" s="23" t="s">
        <v>29</v>
      </c>
      <c r="O94" s="23" t="s">
        <v>27</v>
      </c>
      <c r="P94" s="21" t="s">
        <v>27</v>
      </c>
      <c r="Q94" s="21" t="s">
        <v>27</v>
      </c>
      <c r="R94" s="21" t="s">
        <v>27</v>
      </c>
      <c r="S94" s="21" t="s">
        <v>37</v>
      </c>
      <c r="T94" s="21" t="s">
        <v>37</v>
      </c>
      <c r="U94" s="21" t="s">
        <v>27</v>
      </c>
      <c r="V94" s="21" t="s">
        <v>45</v>
      </c>
    </row>
    <row r="95" spans="1:22" s="21" customFormat="1" ht="17.100000000000001">
      <c r="A95" s="19">
        <v>4</v>
      </c>
      <c r="B95" s="19" t="s">
        <v>23</v>
      </c>
      <c r="C95" s="26" t="s">
        <v>259</v>
      </c>
      <c r="D95" s="19" t="s">
        <v>264</v>
      </c>
      <c r="E95" s="19">
        <v>425.5</v>
      </c>
      <c r="F95" s="19">
        <v>426</v>
      </c>
      <c r="G95" s="19">
        <f>F95-E95</f>
        <v>0.5</v>
      </c>
      <c r="H95" s="21" t="s">
        <v>265</v>
      </c>
      <c r="I95" s="14">
        <v>0.95</v>
      </c>
      <c r="J95" s="19">
        <v>0</v>
      </c>
      <c r="K95" s="22" t="s">
        <v>50</v>
      </c>
      <c r="L95" s="21" t="s">
        <v>45</v>
      </c>
      <c r="M95" s="21" t="s">
        <v>31</v>
      </c>
      <c r="N95" s="23" t="s">
        <v>29</v>
      </c>
      <c r="O95" s="23" t="s">
        <v>27</v>
      </c>
      <c r="P95" s="21" t="s">
        <v>27</v>
      </c>
      <c r="Q95" s="21" t="s">
        <v>27</v>
      </c>
      <c r="R95" s="21" t="s">
        <v>27</v>
      </c>
      <c r="S95" s="21" t="s">
        <v>37</v>
      </c>
      <c r="T95" s="21" t="s">
        <v>37</v>
      </c>
      <c r="U95" s="21" t="s">
        <v>27</v>
      </c>
      <c r="V95" s="21" t="s">
        <v>45</v>
      </c>
    </row>
    <row r="96" spans="1:22" s="21" customFormat="1" ht="17.100000000000001">
      <c r="A96" s="19">
        <v>1</v>
      </c>
      <c r="B96" s="19" t="s">
        <v>23</v>
      </c>
      <c r="C96" s="26" t="s">
        <v>266</v>
      </c>
      <c r="D96" s="19" t="s">
        <v>267</v>
      </c>
      <c r="E96" s="19">
        <v>231.1</v>
      </c>
      <c r="F96" s="19">
        <v>231.6</v>
      </c>
      <c r="G96" s="19">
        <f>F96-E96</f>
        <v>0.5</v>
      </c>
      <c r="H96" s="20" t="s">
        <v>268</v>
      </c>
      <c r="I96" s="14">
        <v>0.95</v>
      </c>
      <c r="J96" s="19">
        <v>0.7</v>
      </c>
      <c r="K96" s="21" t="s">
        <v>94</v>
      </c>
      <c r="L96" s="21" t="s">
        <v>27</v>
      </c>
      <c r="M96" s="21" t="s">
        <v>29</v>
      </c>
      <c r="N96" s="23" t="s">
        <v>29</v>
      </c>
      <c r="O96" s="23" t="s">
        <v>27</v>
      </c>
      <c r="P96" s="21" t="s">
        <v>27</v>
      </c>
      <c r="Q96" s="21" t="s">
        <v>27</v>
      </c>
      <c r="R96" s="21" t="s">
        <v>27</v>
      </c>
      <c r="S96" s="21" t="s">
        <v>37</v>
      </c>
      <c r="T96" s="21" t="s">
        <v>37</v>
      </c>
      <c r="U96" s="21" t="s">
        <v>27</v>
      </c>
      <c r="V96" s="21" t="s">
        <v>45</v>
      </c>
    </row>
    <row r="97" spans="1:22" s="21" customFormat="1" ht="17.100000000000001">
      <c r="A97" s="19">
        <v>4</v>
      </c>
      <c r="B97" s="19" t="s">
        <v>23</v>
      </c>
      <c r="C97" s="26" t="s">
        <v>266</v>
      </c>
      <c r="D97" s="19" t="s">
        <v>269</v>
      </c>
      <c r="E97" s="19">
        <v>243.4</v>
      </c>
      <c r="F97" s="19">
        <v>246</v>
      </c>
      <c r="G97" s="19">
        <f>F97-E97</f>
        <v>2.5999999999999943</v>
      </c>
      <c r="H97" s="21" t="s">
        <v>270</v>
      </c>
      <c r="I97" s="14">
        <v>0.95</v>
      </c>
      <c r="J97" s="19">
        <v>0.9</v>
      </c>
      <c r="K97" s="20" t="s">
        <v>94</v>
      </c>
      <c r="L97" s="21" t="s">
        <v>27</v>
      </c>
      <c r="M97" s="21" t="s">
        <v>29</v>
      </c>
      <c r="N97" s="23" t="s">
        <v>29</v>
      </c>
      <c r="O97" s="23" t="s">
        <v>27</v>
      </c>
      <c r="P97" s="21" t="s">
        <v>27</v>
      </c>
      <c r="Q97" s="21" t="s">
        <v>45</v>
      </c>
      <c r="R97" s="21" t="s">
        <v>27</v>
      </c>
      <c r="S97" s="21" t="s">
        <v>37</v>
      </c>
      <c r="T97" s="21" t="s">
        <v>37</v>
      </c>
      <c r="U97" s="21" t="s">
        <v>27</v>
      </c>
      <c r="V97" s="21" t="s">
        <v>45</v>
      </c>
    </row>
    <row r="98" spans="1:22" s="10" customFormat="1" ht="15.75" customHeight="1">
      <c r="A98" s="9"/>
      <c r="B98" s="9"/>
      <c r="C98" s="27"/>
      <c r="D98" s="9"/>
      <c r="E98" s="9"/>
      <c r="F98" s="9"/>
      <c r="G98" s="9"/>
      <c r="I98" s="9"/>
      <c r="J98" s="9"/>
      <c r="L98" s="15"/>
      <c r="N98" s="15"/>
      <c r="O98" s="16"/>
      <c r="S98" s="15"/>
    </row>
    <row r="99" spans="1:22" s="10" customFormat="1" ht="15.75" customHeight="1">
      <c r="A99" s="9"/>
      <c r="B99" s="9"/>
      <c r="C99" s="9"/>
      <c r="D99" s="9"/>
      <c r="E99" s="9"/>
      <c r="F99" s="9"/>
      <c r="G99" s="9"/>
      <c r="I99" s="9"/>
      <c r="J99" s="9"/>
      <c r="L99" s="15"/>
      <c r="N99" s="15"/>
      <c r="O99" s="16"/>
      <c r="S99" s="15"/>
    </row>
    <row r="100" spans="1:22" s="10" customFormat="1" ht="15.75" customHeight="1">
      <c r="A100" s="9"/>
      <c r="B100" s="9"/>
      <c r="C100" s="9"/>
      <c r="D100" s="9"/>
      <c r="E100" s="9"/>
      <c r="F100" s="9"/>
      <c r="G100" s="9"/>
      <c r="I100" s="9"/>
      <c r="J100" s="9"/>
      <c r="L100" s="15"/>
      <c r="N100" s="15"/>
      <c r="O100" s="16"/>
      <c r="S100" s="15"/>
    </row>
    <row r="101" spans="1:22" s="10" customFormat="1" ht="15.75" customHeight="1">
      <c r="A101" s="9"/>
      <c r="B101" s="9"/>
      <c r="C101" s="9"/>
      <c r="D101" s="9"/>
      <c r="E101" s="9"/>
      <c r="F101" s="9"/>
      <c r="G101" s="9"/>
      <c r="I101" s="9"/>
      <c r="J101" s="9"/>
      <c r="L101" s="15"/>
      <c r="N101" s="15"/>
      <c r="O101" s="16"/>
      <c r="S101" s="15"/>
    </row>
    <row r="102" spans="1:22" s="10" customFormat="1" ht="15.75" customHeight="1">
      <c r="A102" s="9"/>
      <c r="B102" s="9"/>
      <c r="C102" s="9"/>
      <c r="D102" s="9"/>
      <c r="E102" s="9"/>
      <c r="F102" s="9"/>
      <c r="G102" s="9"/>
      <c r="I102" s="9"/>
      <c r="J102" s="9"/>
      <c r="L102" s="15"/>
      <c r="N102" s="15"/>
      <c r="O102" s="16"/>
      <c r="S102" s="15"/>
    </row>
    <row r="103" spans="1:22" s="10" customFormat="1" ht="15.75" customHeight="1">
      <c r="A103" s="9"/>
      <c r="B103" s="9"/>
      <c r="C103" s="9"/>
      <c r="D103" s="9"/>
      <c r="E103" s="9"/>
      <c r="F103" s="9"/>
      <c r="G103" s="9"/>
      <c r="I103" s="9"/>
      <c r="J103" s="9"/>
      <c r="L103" s="15"/>
      <c r="N103" s="15"/>
      <c r="O103" s="16"/>
      <c r="S103" s="15"/>
    </row>
    <row r="104" spans="1:22" s="10" customFormat="1" ht="15.75" customHeight="1">
      <c r="A104" s="9"/>
      <c r="B104" s="9"/>
      <c r="C104" s="27"/>
      <c r="D104" s="9"/>
      <c r="E104" s="9"/>
      <c r="F104" s="9"/>
      <c r="G104" s="9"/>
      <c r="I104" s="9"/>
      <c r="J104" s="9"/>
      <c r="L104" s="15"/>
      <c r="N104" s="15"/>
      <c r="O104" s="16"/>
      <c r="S104" s="15"/>
    </row>
    <row r="105" spans="1:22" s="10" customFormat="1" ht="15.75" customHeight="1">
      <c r="A105" s="9"/>
      <c r="B105" s="9"/>
      <c r="C105" s="27"/>
      <c r="D105" s="9"/>
      <c r="E105" s="9"/>
      <c r="F105" s="9"/>
      <c r="G105" s="9"/>
      <c r="I105" s="9"/>
      <c r="J105" s="9"/>
      <c r="L105" s="15"/>
      <c r="N105" s="15"/>
      <c r="O105" s="16"/>
      <c r="S105" s="15"/>
    </row>
    <row r="106" spans="1:22" s="10" customFormat="1" ht="15.75" customHeight="1">
      <c r="A106" s="9"/>
      <c r="B106" s="9"/>
      <c r="C106" s="27"/>
      <c r="D106" s="9"/>
      <c r="E106" s="9"/>
      <c r="F106" s="9"/>
      <c r="G106" s="9"/>
      <c r="I106" s="9"/>
      <c r="J106" s="9"/>
      <c r="L106" s="15"/>
      <c r="N106" s="15"/>
      <c r="O106" s="16"/>
      <c r="S106" s="15"/>
    </row>
    <row r="107" spans="1:22" s="10" customFormat="1" ht="15.75" customHeight="1">
      <c r="A107" s="9"/>
      <c r="B107" s="9"/>
      <c r="C107" s="27"/>
      <c r="D107" s="9"/>
      <c r="E107" s="9"/>
      <c r="F107" s="9"/>
      <c r="G107" s="9"/>
      <c r="I107" s="9"/>
      <c r="J107" s="9"/>
      <c r="L107" s="15"/>
      <c r="N107" s="15"/>
      <c r="O107" s="16"/>
      <c r="S107" s="15"/>
    </row>
    <row r="108" spans="1:22" s="10" customFormat="1" ht="15.75" customHeight="1">
      <c r="A108" s="9"/>
      <c r="B108" s="9"/>
      <c r="C108" s="27"/>
      <c r="D108" s="9"/>
      <c r="E108" s="9"/>
      <c r="F108" s="9"/>
      <c r="G108" s="9"/>
      <c r="I108" s="9"/>
      <c r="J108" s="9"/>
      <c r="L108" s="15"/>
      <c r="N108" s="15"/>
      <c r="O108" s="16"/>
      <c r="S108" s="15"/>
    </row>
    <row r="109" spans="1:22" s="10" customFormat="1" ht="15.75" customHeight="1">
      <c r="A109" s="9"/>
      <c r="B109" s="9"/>
      <c r="C109" s="27"/>
      <c r="D109" s="9"/>
      <c r="E109" s="9"/>
      <c r="F109" s="9"/>
      <c r="G109" s="9"/>
      <c r="I109" s="9"/>
      <c r="J109" s="9"/>
      <c r="L109" s="15"/>
      <c r="N109" s="15"/>
      <c r="O109" s="16"/>
      <c r="S109" s="15"/>
    </row>
    <row r="110" spans="1:22" s="10" customFormat="1" ht="15.75" customHeight="1">
      <c r="A110" s="9"/>
      <c r="B110" s="9"/>
      <c r="C110" s="27"/>
      <c r="D110" s="9"/>
      <c r="E110" s="9"/>
      <c r="F110" s="9"/>
      <c r="G110" s="9"/>
      <c r="I110" s="9"/>
      <c r="J110" s="9"/>
      <c r="L110" s="15"/>
      <c r="N110" s="15"/>
      <c r="O110" s="16"/>
      <c r="S110" s="15"/>
    </row>
    <row r="111" spans="1:22" s="10" customFormat="1" ht="15.75" customHeight="1">
      <c r="A111" s="9"/>
      <c r="B111" s="9"/>
      <c r="C111" s="27"/>
      <c r="D111" s="9"/>
      <c r="E111" s="9"/>
      <c r="F111" s="9"/>
      <c r="G111" s="9"/>
      <c r="I111" s="9"/>
      <c r="J111" s="9"/>
      <c r="L111" s="15"/>
      <c r="N111" s="15"/>
      <c r="O111" s="16"/>
      <c r="S111" s="15"/>
    </row>
    <row r="112" spans="1:22" s="10" customFormat="1" ht="15.75" customHeight="1">
      <c r="A112" s="9"/>
      <c r="B112" s="9"/>
      <c r="C112" s="27"/>
      <c r="D112" s="9"/>
      <c r="E112" s="9"/>
      <c r="F112" s="9"/>
      <c r="G112" s="9"/>
      <c r="I112" s="9"/>
      <c r="J112" s="9"/>
      <c r="L112" s="15"/>
      <c r="N112" s="15"/>
      <c r="O112" s="16"/>
      <c r="S112" s="15"/>
    </row>
    <row r="113" spans="1:19" s="10" customFormat="1" ht="15.75" customHeight="1">
      <c r="A113" s="9"/>
      <c r="B113" s="9"/>
      <c r="C113" s="27"/>
      <c r="D113" s="9"/>
      <c r="E113" s="9"/>
      <c r="F113" s="9"/>
      <c r="G113" s="9"/>
      <c r="I113" s="9"/>
      <c r="J113" s="9"/>
      <c r="L113" s="15"/>
      <c r="N113" s="15"/>
      <c r="O113" s="16"/>
      <c r="S113" s="15"/>
    </row>
    <row r="114" spans="1:19" s="10" customFormat="1" ht="15.75" customHeight="1">
      <c r="A114" s="9"/>
      <c r="B114" s="9"/>
      <c r="C114" s="27"/>
      <c r="D114" s="9"/>
      <c r="E114" s="9"/>
      <c r="F114" s="9"/>
      <c r="G114" s="9"/>
      <c r="I114" s="9"/>
      <c r="J114" s="9"/>
      <c r="L114" s="15"/>
      <c r="N114" s="15"/>
      <c r="O114" s="16"/>
      <c r="S114" s="15"/>
    </row>
    <row r="115" spans="1:19" s="10" customFormat="1" ht="15.75" customHeight="1">
      <c r="A115" s="9"/>
      <c r="B115" s="9"/>
      <c r="C115" s="27"/>
      <c r="D115" s="9"/>
      <c r="E115" s="9"/>
      <c r="F115" s="9"/>
      <c r="G115" s="9"/>
      <c r="I115" s="9"/>
      <c r="J115" s="9"/>
      <c r="L115" s="15"/>
      <c r="N115" s="15"/>
      <c r="O115" s="16"/>
      <c r="S115" s="15"/>
    </row>
    <row r="116" spans="1:19" s="10" customFormat="1" ht="15.75" customHeight="1">
      <c r="A116" s="9"/>
      <c r="B116" s="9"/>
      <c r="C116" s="27"/>
      <c r="D116" s="9"/>
      <c r="E116" s="9"/>
      <c r="F116" s="9"/>
      <c r="G116" s="9"/>
      <c r="I116" s="9"/>
      <c r="J116" s="9"/>
      <c r="L116" s="15"/>
      <c r="N116" s="15"/>
      <c r="O116" s="16"/>
      <c r="S116" s="15"/>
    </row>
    <row r="117" spans="1:19" s="10" customFormat="1" ht="15.75" customHeight="1">
      <c r="A117" s="9"/>
      <c r="B117" s="9"/>
      <c r="C117" s="27"/>
      <c r="D117" s="9"/>
      <c r="E117" s="9"/>
      <c r="F117" s="9"/>
      <c r="G117" s="9"/>
      <c r="I117" s="9"/>
      <c r="J117" s="9"/>
      <c r="L117" s="15"/>
      <c r="N117" s="15"/>
      <c r="O117" s="16"/>
      <c r="S117" s="15"/>
    </row>
    <row r="118" spans="1:19" s="10" customFormat="1" ht="15.75" customHeight="1">
      <c r="A118" s="9"/>
      <c r="B118" s="9"/>
      <c r="C118" s="27"/>
      <c r="D118" s="9"/>
      <c r="E118" s="9"/>
      <c r="F118" s="9"/>
      <c r="G118" s="9"/>
      <c r="I118" s="9"/>
      <c r="J118" s="9"/>
      <c r="L118" s="15"/>
      <c r="N118" s="15"/>
      <c r="O118" s="16"/>
      <c r="S118" s="15"/>
    </row>
    <row r="119" spans="1:19" s="10" customFormat="1" ht="15.75" customHeight="1">
      <c r="A119" s="9"/>
      <c r="B119" s="9"/>
      <c r="C119" s="27"/>
      <c r="D119" s="9"/>
      <c r="E119" s="9"/>
      <c r="F119" s="9"/>
      <c r="G119" s="9"/>
      <c r="I119" s="9"/>
      <c r="J119" s="9"/>
      <c r="L119" s="15"/>
      <c r="N119" s="15"/>
      <c r="O119" s="16"/>
      <c r="S119" s="15"/>
    </row>
    <row r="120" spans="1:19" s="10" customFormat="1" ht="15.75" customHeight="1">
      <c r="A120" s="9"/>
      <c r="B120" s="9"/>
      <c r="C120" s="27"/>
      <c r="D120" s="9"/>
      <c r="E120" s="9"/>
      <c r="F120" s="9"/>
      <c r="G120" s="9"/>
      <c r="I120" s="9"/>
      <c r="J120" s="9"/>
      <c r="L120" s="15"/>
      <c r="N120" s="15"/>
      <c r="O120" s="16"/>
      <c r="S120" s="15"/>
    </row>
    <row r="121" spans="1:19" s="10" customFormat="1" ht="15.75" customHeight="1">
      <c r="A121" s="9"/>
      <c r="B121" s="9"/>
      <c r="C121" s="27"/>
      <c r="D121" s="9"/>
      <c r="E121" s="9"/>
      <c r="F121" s="9"/>
      <c r="G121" s="9"/>
      <c r="I121" s="9"/>
      <c r="J121" s="9"/>
      <c r="L121" s="15"/>
      <c r="N121" s="15"/>
      <c r="O121" s="16"/>
      <c r="S121" s="15"/>
    </row>
    <row r="122" spans="1:19" s="10" customFormat="1" ht="15.75" customHeight="1">
      <c r="A122" s="9"/>
      <c r="B122" s="9"/>
      <c r="C122" s="27"/>
      <c r="D122" s="9"/>
      <c r="E122" s="9"/>
      <c r="F122" s="9"/>
      <c r="G122" s="9"/>
      <c r="I122" s="9"/>
      <c r="J122" s="9"/>
      <c r="L122" s="15"/>
      <c r="N122" s="15"/>
      <c r="O122" s="16"/>
      <c r="S122" s="15"/>
    </row>
    <row r="123" spans="1:19" s="10" customFormat="1" ht="15.75" customHeight="1">
      <c r="A123" s="9"/>
      <c r="B123" s="9"/>
      <c r="C123" s="27"/>
      <c r="D123" s="9"/>
      <c r="E123" s="9"/>
      <c r="F123" s="9"/>
      <c r="G123" s="9"/>
      <c r="I123" s="9"/>
      <c r="J123" s="9"/>
      <c r="L123" s="15"/>
      <c r="N123" s="15"/>
      <c r="O123" s="16"/>
      <c r="S123" s="15"/>
    </row>
    <row r="124" spans="1:19" s="10" customFormat="1" ht="15.75" customHeight="1">
      <c r="A124" s="9"/>
      <c r="B124" s="9"/>
      <c r="C124" s="27"/>
      <c r="D124" s="9"/>
      <c r="E124" s="9"/>
      <c r="F124" s="9"/>
      <c r="G124" s="9"/>
      <c r="I124" s="9"/>
      <c r="J124" s="9"/>
      <c r="L124" s="15"/>
      <c r="N124" s="15"/>
      <c r="O124" s="16"/>
      <c r="S124" s="15"/>
    </row>
    <row r="125" spans="1:19" s="10" customFormat="1" ht="15.75" customHeight="1">
      <c r="A125" s="9"/>
      <c r="B125" s="9"/>
      <c r="C125" s="27"/>
      <c r="D125" s="9"/>
      <c r="E125" s="9"/>
      <c r="F125" s="9"/>
      <c r="G125" s="9"/>
      <c r="I125" s="9"/>
      <c r="J125" s="9"/>
      <c r="L125" s="15"/>
      <c r="N125" s="15"/>
      <c r="O125" s="16"/>
      <c r="S125" s="15"/>
    </row>
    <row r="126" spans="1:19" s="10" customFormat="1" ht="15.75" customHeight="1">
      <c r="A126" s="9"/>
      <c r="B126" s="9"/>
      <c r="C126" s="27"/>
      <c r="D126" s="9"/>
      <c r="E126" s="9"/>
      <c r="F126" s="9"/>
      <c r="G126" s="9"/>
      <c r="I126" s="9"/>
      <c r="J126" s="9"/>
      <c r="L126" s="15"/>
      <c r="N126" s="15"/>
      <c r="O126" s="16"/>
      <c r="S126" s="15"/>
    </row>
    <row r="127" spans="1:19" s="10" customFormat="1" ht="15.75" customHeight="1">
      <c r="A127" s="9"/>
      <c r="B127" s="9"/>
      <c r="C127" s="27"/>
      <c r="D127" s="9"/>
      <c r="E127" s="9"/>
      <c r="F127" s="9"/>
      <c r="G127" s="9"/>
      <c r="I127" s="9"/>
      <c r="J127" s="9"/>
      <c r="L127" s="15"/>
      <c r="N127" s="15"/>
      <c r="O127" s="16"/>
      <c r="S127" s="15"/>
    </row>
    <row r="128" spans="1:19" s="10" customFormat="1" ht="15.75" customHeight="1">
      <c r="A128" s="9"/>
      <c r="B128" s="9"/>
      <c r="C128" s="27"/>
      <c r="D128" s="9"/>
      <c r="E128" s="9"/>
      <c r="F128" s="9"/>
      <c r="G128" s="9"/>
      <c r="I128" s="9"/>
      <c r="J128" s="9"/>
      <c r="L128" s="15"/>
      <c r="N128" s="15"/>
      <c r="O128" s="16"/>
      <c r="S128" s="15"/>
    </row>
    <row r="129" spans="1:19" s="10" customFormat="1" ht="15.75" customHeight="1">
      <c r="A129" s="9"/>
      <c r="B129" s="9"/>
      <c r="C129" s="27"/>
      <c r="D129" s="9"/>
      <c r="E129" s="9"/>
      <c r="F129" s="9"/>
      <c r="G129" s="9"/>
      <c r="I129" s="9"/>
      <c r="J129" s="9"/>
      <c r="L129" s="15"/>
      <c r="N129" s="15"/>
      <c r="O129" s="16"/>
      <c r="S129" s="15"/>
    </row>
    <row r="130" spans="1:19" s="10" customFormat="1" ht="15.75" customHeight="1">
      <c r="A130" s="9"/>
      <c r="B130" s="9"/>
      <c r="C130" s="27"/>
      <c r="D130" s="9"/>
      <c r="E130" s="9"/>
      <c r="F130" s="9"/>
      <c r="G130" s="9"/>
      <c r="I130" s="9"/>
      <c r="J130" s="9"/>
      <c r="L130" s="15"/>
      <c r="N130" s="15"/>
      <c r="O130" s="16"/>
      <c r="S130" s="15"/>
    </row>
    <row r="131" spans="1:19" s="10" customFormat="1" ht="15.75" customHeight="1">
      <c r="A131" s="9"/>
      <c r="B131" s="9"/>
      <c r="C131" s="27"/>
      <c r="D131" s="9"/>
      <c r="E131" s="9"/>
      <c r="F131" s="9"/>
      <c r="G131" s="9"/>
      <c r="I131" s="9"/>
      <c r="J131" s="9"/>
      <c r="L131" s="15"/>
      <c r="N131" s="15"/>
      <c r="O131" s="16"/>
      <c r="S131" s="15"/>
    </row>
    <row r="132" spans="1:19" s="10" customFormat="1" ht="15.75" customHeight="1">
      <c r="A132" s="9"/>
      <c r="B132" s="9"/>
      <c r="C132" s="27"/>
      <c r="D132" s="9"/>
      <c r="E132" s="9"/>
      <c r="F132" s="9"/>
      <c r="G132" s="9"/>
      <c r="I132" s="9"/>
      <c r="J132" s="9"/>
      <c r="L132" s="15"/>
      <c r="N132" s="15"/>
      <c r="O132" s="16"/>
      <c r="S132" s="15"/>
    </row>
    <row r="133" spans="1:19" s="10" customFormat="1" ht="15.75" customHeight="1">
      <c r="A133" s="9"/>
      <c r="B133" s="9"/>
      <c r="C133" s="27"/>
      <c r="D133" s="9"/>
      <c r="E133" s="9"/>
      <c r="F133" s="9"/>
      <c r="G133" s="9"/>
      <c r="I133" s="9"/>
      <c r="J133" s="9"/>
      <c r="L133" s="15"/>
      <c r="N133" s="15"/>
      <c r="O133" s="16"/>
      <c r="S133" s="15"/>
    </row>
    <row r="134" spans="1:19" s="10" customFormat="1" ht="15.75" customHeight="1">
      <c r="A134" s="9"/>
      <c r="B134" s="9"/>
      <c r="C134" s="27"/>
      <c r="D134" s="9"/>
      <c r="E134" s="9"/>
      <c r="F134" s="9"/>
      <c r="G134" s="9"/>
      <c r="I134" s="9"/>
      <c r="J134" s="9"/>
      <c r="L134" s="15"/>
      <c r="N134" s="15"/>
      <c r="O134" s="16"/>
      <c r="S134" s="15"/>
    </row>
    <row r="135" spans="1:19" s="10" customFormat="1" ht="15.75" customHeight="1">
      <c r="A135" s="9"/>
      <c r="B135" s="9"/>
      <c r="C135" s="27"/>
      <c r="D135" s="9"/>
      <c r="E135" s="9"/>
      <c r="F135" s="9"/>
      <c r="G135" s="9"/>
      <c r="I135" s="9"/>
      <c r="J135" s="9"/>
      <c r="L135" s="15"/>
      <c r="N135" s="15"/>
      <c r="O135" s="16"/>
      <c r="S135" s="15"/>
    </row>
    <row r="136" spans="1:19" s="10" customFormat="1" ht="15.75" customHeight="1">
      <c r="A136" s="9"/>
      <c r="B136" s="9"/>
      <c r="C136" s="27"/>
      <c r="D136" s="9"/>
      <c r="E136" s="9"/>
      <c r="F136" s="9"/>
      <c r="G136" s="9"/>
      <c r="I136" s="9"/>
      <c r="J136" s="9"/>
      <c r="L136" s="15"/>
      <c r="N136" s="15"/>
      <c r="O136" s="16"/>
      <c r="S136" s="15"/>
    </row>
    <row r="137" spans="1:19" s="10" customFormat="1" ht="15.75" customHeight="1">
      <c r="A137" s="9"/>
      <c r="B137" s="9"/>
      <c r="C137" s="27"/>
      <c r="D137" s="9"/>
      <c r="E137" s="9"/>
      <c r="F137" s="9"/>
      <c r="G137" s="9"/>
      <c r="I137" s="9"/>
      <c r="J137" s="9"/>
      <c r="L137" s="15"/>
      <c r="N137" s="15"/>
      <c r="O137" s="16"/>
      <c r="S137" s="15"/>
    </row>
    <row r="138" spans="1:19" s="10" customFormat="1" ht="15.75" customHeight="1">
      <c r="A138" s="9"/>
      <c r="B138" s="9"/>
      <c r="C138" s="27"/>
      <c r="D138" s="9"/>
      <c r="E138" s="9"/>
      <c r="F138" s="9"/>
      <c r="G138" s="9"/>
      <c r="I138" s="9"/>
      <c r="J138" s="9"/>
      <c r="L138" s="15"/>
      <c r="N138" s="15"/>
      <c r="O138" s="16"/>
      <c r="S138" s="15"/>
    </row>
    <row r="139" spans="1:19" s="10" customFormat="1" ht="15.75" customHeight="1">
      <c r="A139" s="9"/>
      <c r="B139" s="9"/>
      <c r="C139" s="27"/>
      <c r="D139" s="9"/>
      <c r="E139" s="9"/>
      <c r="F139" s="9"/>
      <c r="G139" s="9"/>
      <c r="I139" s="9"/>
      <c r="J139" s="9"/>
      <c r="L139" s="15"/>
      <c r="N139" s="15"/>
      <c r="O139" s="16"/>
      <c r="S139" s="15"/>
    </row>
    <row r="140" spans="1:19" s="10" customFormat="1" ht="15.75" customHeight="1">
      <c r="A140" s="9"/>
      <c r="B140" s="9"/>
      <c r="C140" s="27"/>
      <c r="D140" s="9"/>
      <c r="E140" s="9"/>
      <c r="F140" s="9"/>
      <c r="G140" s="9"/>
      <c r="I140" s="9"/>
      <c r="J140" s="9"/>
      <c r="L140" s="15"/>
      <c r="N140" s="15"/>
      <c r="O140" s="16"/>
      <c r="S140" s="15"/>
    </row>
    <row r="141" spans="1:19" s="10" customFormat="1" ht="15.75" customHeight="1">
      <c r="A141" s="9"/>
      <c r="B141" s="9"/>
      <c r="C141" s="27"/>
      <c r="D141" s="9"/>
      <c r="E141" s="9"/>
      <c r="F141" s="9"/>
      <c r="G141" s="9"/>
      <c r="I141" s="9"/>
      <c r="J141" s="9"/>
      <c r="L141" s="15"/>
      <c r="N141" s="15"/>
      <c r="O141" s="16"/>
      <c r="S141" s="15"/>
    </row>
    <row r="142" spans="1:19" s="10" customFormat="1" ht="15.75" customHeight="1">
      <c r="A142" s="9"/>
      <c r="B142" s="9"/>
      <c r="C142" s="27"/>
      <c r="D142" s="9"/>
      <c r="E142" s="9"/>
      <c r="F142" s="9"/>
      <c r="G142" s="9"/>
      <c r="I142" s="9"/>
      <c r="J142" s="9"/>
      <c r="L142" s="15"/>
      <c r="N142" s="15"/>
      <c r="O142" s="16"/>
      <c r="S142" s="15"/>
    </row>
    <row r="143" spans="1:19" s="10" customFormat="1" ht="15.75" customHeight="1">
      <c r="A143" s="9"/>
      <c r="B143" s="9"/>
      <c r="C143" s="27"/>
      <c r="D143" s="9"/>
      <c r="E143" s="9"/>
      <c r="F143" s="9"/>
      <c r="G143" s="9"/>
      <c r="I143" s="9"/>
      <c r="J143" s="9"/>
      <c r="L143" s="15"/>
      <c r="N143" s="15"/>
      <c r="O143" s="16"/>
      <c r="S143" s="15"/>
    </row>
    <row r="144" spans="1:19" s="10" customFormat="1" ht="15.75" customHeight="1">
      <c r="A144" s="9"/>
      <c r="B144" s="9"/>
      <c r="C144" s="27"/>
      <c r="D144" s="9"/>
      <c r="E144" s="9"/>
      <c r="F144" s="9"/>
      <c r="G144" s="9"/>
      <c r="I144" s="9"/>
      <c r="J144" s="9"/>
      <c r="L144" s="15"/>
      <c r="N144" s="15"/>
      <c r="O144" s="16"/>
      <c r="S144" s="15"/>
    </row>
    <row r="145" spans="1:19" s="10" customFormat="1" ht="15.75" customHeight="1">
      <c r="A145" s="9"/>
      <c r="B145" s="9"/>
      <c r="C145" s="27"/>
      <c r="D145" s="9"/>
      <c r="E145" s="9"/>
      <c r="F145" s="9"/>
      <c r="G145" s="9"/>
      <c r="I145" s="9"/>
      <c r="J145" s="9"/>
      <c r="L145" s="15"/>
      <c r="N145" s="15"/>
      <c r="O145" s="16"/>
      <c r="S145" s="15"/>
    </row>
    <row r="146" spans="1:19" s="10" customFormat="1" ht="15.75" customHeight="1">
      <c r="A146" s="9"/>
      <c r="B146" s="9"/>
      <c r="C146" s="27"/>
      <c r="D146" s="9"/>
      <c r="E146" s="9"/>
      <c r="F146" s="9"/>
      <c r="G146" s="9"/>
      <c r="I146" s="9"/>
      <c r="J146" s="9"/>
      <c r="L146" s="15"/>
      <c r="N146" s="15"/>
      <c r="O146" s="16"/>
      <c r="S146" s="15"/>
    </row>
    <row r="147" spans="1:19" s="10" customFormat="1" ht="15.75" customHeight="1">
      <c r="A147" s="9"/>
      <c r="B147" s="9"/>
      <c r="C147" s="27"/>
      <c r="D147" s="9"/>
      <c r="E147" s="9"/>
      <c r="F147" s="9"/>
      <c r="G147" s="9"/>
      <c r="I147" s="9"/>
      <c r="J147" s="9"/>
      <c r="L147" s="15"/>
      <c r="N147" s="15"/>
      <c r="O147" s="16"/>
      <c r="S147" s="15"/>
    </row>
    <row r="148" spans="1:19" s="10" customFormat="1" ht="15.75" customHeight="1">
      <c r="A148" s="9"/>
      <c r="B148" s="9"/>
      <c r="C148" s="27"/>
      <c r="D148" s="9"/>
      <c r="E148" s="9"/>
      <c r="F148" s="9"/>
      <c r="G148" s="9"/>
      <c r="I148" s="9"/>
      <c r="J148" s="9"/>
      <c r="L148" s="15"/>
      <c r="N148" s="15"/>
      <c r="O148" s="16"/>
      <c r="S148" s="15"/>
    </row>
    <row r="149" spans="1:19" s="10" customFormat="1" ht="15.75" customHeight="1">
      <c r="A149" s="9"/>
      <c r="B149" s="9"/>
      <c r="C149" s="27"/>
      <c r="D149" s="9"/>
      <c r="E149" s="9"/>
      <c r="F149" s="9"/>
      <c r="G149" s="9"/>
      <c r="I149" s="9"/>
      <c r="J149" s="9"/>
      <c r="L149" s="15"/>
      <c r="N149" s="15"/>
      <c r="O149" s="16"/>
      <c r="S149" s="15"/>
    </row>
    <row r="150" spans="1:19" s="10" customFormat="1" ht="15.75" customHeight="1">
      <c r="A150" s="9"/>
      <c r="B150" s="9"/>
      <c r="C150" s="27"/>
      <c r="D150" s="9"/>
      <c r="E150" s="9"/>
      <c r="F150" s="9"/>
      <c r="G150" s="9"/>
      <c r="I150" s="9"/>
      <c r="J150" s="9"/>
      <c r="L150" s="15"/>
      <c r="N150" s="15"/>
      <c r="O150" s="16"/>
      <c r="S150" s="15"/>
    </row>
    <row r="151" spans="1:19" s="10" customFormat="1" ht="15.75" customHeight="1">
      <c r="A151" s="9"/>
      <c r="B151" s="9"/>
      <c r="C151" s="27"/>
      <c r="D151" s="9"/>
      <c r="E151" s="9"/>
      <c r="F151" s="9"/>
      <c r="G151" s="9"/>
      <c r="I151" s="9"/>
      <c r="J151" s="9"/>
      <c r="L151" s="15"/>
      <c r="N151" s="15"/>
      <c r="O151" s="16"/>
      <c r="S151" s="15"/>
    </row>
    <row r="152" spans="1:19" s="10" customFormat="1" ht="15.75" customHeight="1">
      <c r="A152" s="9"/>
      <c r="B152" s="9"/>
      <c r="C152" s="27"/>
      <c r="D152" s="9"/>
      <c r="E152" s="9"/>
      <c r="F152" s="9"/>
      <c r="G152" s="9"/>
      <c r="I152" s="9"/>
      <c r="J152" s="9"/>
      <c r="L152" s="15"/>
      <c r="N152" s="15"/>
      <c r="O152" s="16"/>
      <c r="S152" s="15"/>
    </row>
    <row r="153" spans="1:19" s="10" customFormat="1" ht="15.75" customHeight="1">
      <c r="A153" s="9"/>
      <c r="B153" s="9"/>
      <c r="C153" s="27"/>
      <c r="D153" s="9"/>
      <c r="E153" s="9"/>
      <c r="F153" s="9"/>
      <c r="G153" s="9"/>
      <c r="I153" s="9"/>
      <c r="J153" s="9"/>
      <c r="L153" s="15"/>
      <c r="N153" s="15"/>
      <c r="O153" s="16"/>
      <c r="S153" s="15"/>
    </row>
    <row r="154" spans="1:19" s="10" customFormat="1" ht="15.75" customHeight="1">
      <c r="A154" s="9"/>
      <c r="B154" s="9"/>
      <c r="C154" s="27"/>
      <c r="D154" s="9"/>
      <c r="E154" s="9"/>
      <c r="F154" s="9"/>
      <c r="G154" s="9"/>
      <c r="I154" s="9"/>
      <c r="J154" s="9"/>
      <c r="L154" s="15"/>
      <c r="N154" s="15"/>
      <c r="O154" s="16"/>
      <c r="S154" s="15"/>
    </row>
    <row r="155" spans="1:19" s="10" customFormat="1" ht="15.75" customHeight="1">
      <c r="A155" s="9"/>
      <c r="B155" s="9"/>
      <c r="C155" s="27"/>
      <c r="D155" s="9"/>
      <c r="E155" s="9"/>
      <c r="F155" s="9"/>
      <c r="G155" s="9"/>
      <c r="I155" s="9"/>
      <c r="J155" s="9"/>
      <c r="L155" s="15"/>
      <c r="N155" s="15"/>
      <c r="O155" s="16"/>
      <c r="S155" s="15"/>
    </row>
    <row r="156" spans="1:19" s="10" customFormat="1" ht="15.75" customHeight="1">
      <c r="A156" s="9"/>
      <c r="B156" s="9"/>
      <c r="C156" s="27"/>
      <c r="D156" s="9"/>
      <c r="E156" s="9"/>
      <c r="F156" s="9"/>
      <c r="G156" s="9"/>
      <c r="I156" s="9"/>
      <c r="J156" s="9"/>
      <c r="L156" s="15"/>
      <c r="N156" s="15"/>
      <c r="O156" s="16"/>
      <c r="S156" s="15"/>
    </row>
    <row r="157" spans="1:19" s="10" customFormat="1" ht="15.75" customHeight="1">
      <c r="A157" s="9"/>
      <c r="B157" s="9"/>
      <c r="C157" s="27"/>
      <c r="D157" s="9"/>
      <c r="E157" s="9"/>
      <c r="F157" s="9"/>
      <c r="G157" s="9"/>
      <c r="I157" s="9"/>
      <c r="J157" s="9"/>
      <c r="L157" s="15"/>
      <c r="N157" s="15"/>
      <c r="O157" s="16"/>
      <c r="S157" s="15"/>
    </row>
    <row r="158" spans="1:19" s="10" customFormat="1" ht="15.75" customHeight="1">
      <c r="A158" s="9"/>
      <c r="B158" s="9"/>
      <c r="C158" s="27"/>
      <c r="D158" s="9"/>
      <c r="E158" s="9"/>
      <c r="F158" s="9"/>
      <c r="G158" s="9"/>
      <c r="I158" s="9"/>
      <c r="J158" s="9"/>
      <c r="L158" s="15"/>
      <c r="N158" s="15"/>
      <c r="O158" s="16"/>
      <c r="S158" s="15"/>
    </row>
    <row r="159" spans="1:19" s="10" customFormat="1" ht="15.75" customHeight="1">
      <c r="A159" s="9"/>
      <c r="B159" s="9"/>
      <c r="C159" s="27"/>
      <c r="D159" s="9"/>
      <c r="E159" s="9"/>
      <c r="F159" s="9"/>
      <c r="G159" s="9"/>
      <c r="I159" s="9"/>
      <c r="J159" s="9"/>
      <c r="L159" s="15"/>
      <c r="N159" s="15"/>
      <c r="O159" s="16"/>
      <c r="S159" s="15"/>
    </row>
    <row r="160" spans="1:19" s="10" customFormat="1" ht="15.75" customHeight="1">
      <c r="A160" s="9"/>
      <c r="B160" s="9"/>
      <c r="C160" s="27"/>
      <c r="D160" s="9"/>
      <c r="E160" s="9"/>
      <c r="F160" s="9"/>
      <c r="G160" s="9"/>
      <c r="I160" s="9"/>
      <c r="J160" s="9"/>
      <c r="L160" s="15"/>
      <c r="N160" s="15"/>
      <c r="O160" s="16"/>
      <c r="S160" s="15"/>
    </row>
    <row r="161" spans="1:19" s="10" customFormat="1" ht="15.75" customHeight="1">
      <c r="A161" s="9"/>
      <c r="B161" s="9"/>
      <c r="C161" s="27"/>
      <c r="D161" s="9"/>
      <c r="E161" s="9"/>
      <c r="F161" s="9"/>
      <c r="G161" s="9"/>
      <c r="I161" s="9"/>
      <c r="J161" s="9"/>
      <c r="L161" s="15"/>
      <c r="N161" s="15"/>
      <c r="O161" s="16"/>
      <c r="S161" s="15"/>
    </row>
    <row r="162" spans="1:19" s="10" customFormat="1" ht="15.75" customHeight="1">
      <c r="A162" s="9"/>
      <c r="B162" s="9"/>
      <c r="C162" s="27"/>
      <c r="D162" s="9"/>
      <c r="E162" s="9"/>
      <c r="F162" s="9"/>
      <c r="G162" s="9"/>
      <c r="I162" s="9"/>
      <c r="J162" s="9"/>
      <c r="L162" s="15"/>
      <c r="N162" s="15"/>
      <c r="O162" s="16"/>
      <c r="S162" s="15"/>
    </row>
    <row r="163" spans="1:19" s="10" customFormat="1" ht="15.75" customHeight="1">
      <c r="A163" s="9"/>
      <c r="B163" s="9"/>
      <c r="C163" s="27"/>
      <c r="D163" s="9"/>
      <c r="E163" s="9"/>
      <c r="F163" s="9"/>
      <c r="G163" s="9"/>
      <c r="I163" s="9"/>
      <c r="J163" s="9"/>
      <c r="L163" s="15"/>
      <c r="N163" s="15"/>
      <c r="O163" s="16"/>
      <c r="S163" s="15"/>
    </row>
    <row r="164" spans="1:19" s="10" customFormat="1" ht="15.75" customHeight="1">
      <c r="A164" s="9"/>
      <c r="B164" s="9"/>
      <c r="C164" s="27"/>
      <c r="D164" s="9"/>
      <c r="E164" s="9"/>
      <c r="F164" s="9"/>
      <c r="G164" s="9"/>
      <c r="I164" s="9"/>
      <c r="J164" s="9"/>
      <c r="L164" s="15"/>
      <c r="N164" s="15"/>
      <c r="O164" s="16"/>
      <c r="S164" s="15"/>
    </row>
    <row r="165" spans="1:19" s="10" customFormat="1" ht="15.75" customHeight="1">
      <c r="A165" s="9"/>
      <c r="B165" s="9"/>
      <c r="C165" s="27"/>
      <c r="D165" s="9"/>
      <c r="E165" s="9"/>
      <c r="F165" s="9"/>
      <c r="G165" s="9"/>
      <c r="I165" s="9"/>
      <c r="J165" s="9"/>
      <c r="L165" s="15"/>
      <c r="N165" s="15"/>
      <c r="O165" s="16"/>
      <c r="S165" s="15"/>
    </row>
    <row r="166" spans="1:19" s="10" customFormat="1" ht="15.75" customHeight="1">
      <c r="A166" s="9"/>
      <c r="B166" s="9"/>
      <c r="C166" s="27"/>
      <c r="D166" s="9"/>
      <c r="E166" s="9"/>
      <c r="F166" s="9"/>
      <c r="G166" s="9"/>
      <c r="I166" s="9"/>
      <c r="J166" s="9"/>
      <c r="L166" s="15"/>
      <c r="N166" s="15"/>
      <c r="O166" s="16"/>
      <c r="S166" s="15"/>
    </row>
    <row r="167" spans="1:19" s="10" customFormat="1" ht="15.75" customHeight="1">
      <c r="A167" s="9"/>
      <c r="B167" s="9"/>
      <c r="C167" s="27"/>
      <c r="D167" s="9"/>
      <c r="E167" s="9"/>
      <c r="F167" s="9"/>
      <c r="G167" s="9"/>
      <c r="I167" s="9"/>
      <c r="J167" s="9"/>
      <c r="L167" s="15"/>
      <c r="N167" s="15"/>
      <c r="O167" s="16"/>
      <c r="S167" s="15"/>
    </row>
    <row r="168" spans="1:19" s="10" customFormat="1" ht="15.75" customHeight="1">
      <c r="A168" s="9"/>
      <c r="B168" s="9"/>
      <c r="C168" s="27"/>
      <c r="D168" s="9"/>
      <c r="E168" s="9"/>
      <c r="F168" s="9"/>
      <c r="G168" s="9"/>
      <c r="I168" s="9"/>
      <c r="J168" s="9"/>
      <c r="L168" s="15"/>
      <c r="N168" s="15"/>
      <c r="O168" s="16"/>
      <c r="S168" s="15"/>
    </row>
    <row r="169" spans="1:19" s="10" customFormat="1" ht="15.75" customHeight="1">
      <c r="A169" s="9"/>
      <c r="B169" s="9"/>
      <c r="C169" s="27"/>
      <c r="D169" s="9"/>
      <c r="E169" s="9"/>
      <c r="F169" s="9"/>
      <c r="G169" s="9"/>
      <c r="I169" s="9"/>
      <c r="J169" s="9"/>
      <c r="L169" s="15"/>
      <c r="N169" s="15"/>
      <c r="O169" s="16"/>
      <c r="S169" s="15"/>
    </row>
    <row r="170" spans="1:19" s="10" customFormat="1" ht="15.75" customHeight="1">
      <c r="A170" s="9"/>
      <c r="B170" s="9"/>
      <c r="C170" s="27"/>
      <c r="D170" s="9"/>
      <c r="E170" s="9"/>
      <c r="F170" s="9"/>
      <c r="G170" s="9"/>
      <c r="I170" s="9"/>
      <c r="J170" s="9"/>
      <c r="L170" s="15"/>
      <c r="N170" s="15"/>
      <c r="O170" s="16"/>
      <c r="S170" s="15"/>
    </row>
    <row r="171" spans="1:19" s="10" customFormat="1" ht="15.75" customHeight="1">
      <c r="A171" s="9"/>
      <c r="B171" s="9"/>
      <c r="C171" s="27"/>
      <c r="D171" s="9"/>
      <c r="E171" s="9"/>
      <c r="F171" s="9"/>
      <c r="G171" s="9"/>
      <c r="I171" s="9"/>
      <c r="J171" s="9"/>
      <c r="L171" s="15"/>
      <c r="N171" s="15"/>
      <c r="O171" s="16"/>
      <c r="S171" s="15"/>
    </row>
    <row r="172" spans="1:19" s="10" customFormat="1" ht="15.75" customHeight="1">
      <c r="A172" s="9"/>
      <c r="B172" s="9"/>
      <c r="C172" s="27"/>
      <c r="D172" s="9"/>
      <c r="E172" s="9"/>
      <c r="F172" s="9"/>
      <c r="G172" s="9"/>
      <c r="I172" s="9"/>
      <c r="J172" s="9"/>
      <c r="L172" s="15"/>
      <c r="N172" s="15"/>
      <c r="O172" s="16"/>
      <c r="S172" s="15"/>
    </row>
    <row r="173" spans="1:19" s="10" customFormat="1" ht="15.75" customHeight="1">
      <c r="A173" s="9"/>
      <c r="B173" s="9"/>
      <c r="C173" s="27"/>
      <c r="D173" s="9"/>
      <c r="E173" s="9"/>
      <c r="F173" s="9"/>
      <c r="G173" s="9"/>
      <c r="I173" s="9"/>
      <c r="J173" s="9"/>
      <c r="L173" s="15"/>
      <c r="N173" s="15"/>
      <c r="O173" s="16"/>
      <c r="S173" s="15"/>
    </row>
    <row r="174" spans="1:19" s="10" customFormat="1" ht="15.75" customHeight="1">
      <c r="A174" s="9"/>
      <c r="B174" s="9"/>
      <c r="C174" s="27"/>
      <c r="D174" s="9"/>
      <c r="E174" s="9"/>
      <c r="F174" s="9"/>
      <c r="G174" s="9"/>
      <c r="I174" s="9"/>
      <c r="J174" s="9"/>
      <c r="L174" s="15"/>
      <c r="N174" s="15"/>
      <c r="O174" s="16"/>
      <c r="S174" s="15"/>
    </row>
    <row r="175" spans="1:19" s="10" customFormat="1" ht="15.75" customHeight="1">
      <c r="A175" s="9"/>
      <c r="B175" s="9"/>
      <c r="C175" s="27"/>
      <c r="D175" s="9"/>
      <c r="E175" s="9"/>
      <c r="F175" s="9"/>
      <c r="G175" s="9"/>
      <c r="I175" s="9"/>
      <c r="J175" s="9"/>
      <c r="L175" s="15"/>
      <c r="N175" s="15"/>
      <c r="O175" s="16"/>
      <c r="S175" s="15"/>
    </row>
    <row r="176" spans="1:19" s="10" customFormat="1" ht="15.75" customHeight="1">
      <c r="A176" s="9"/>
      <c r="B176" s="9"/>
      <c r="C176" s="27"/>
      <c r="D176" s="9"/>
      <c r="E176" s="9"/>
      <c r="F176" s="9"/>
      <c r="G176" s="9"/>
      <c r="I176" s="9"/>
      <c r="J176" s="9"/>
      <c r="L176" s="15"/>
      <c r="N176" s="15"/>
      <c r="O176" s="16"/>
      <c r="S176" s="15"/>
    </row>
    <row r="177" spans="1:19" s="10" customFormat="1" ht="15.75" customHeight="1">
      <c r="A177" s="9"/>
      <c r="B177" s="9"/>
      <c r="C177" s="27"/>
      <c r="D177" s="9"/>
      <c r="E177" s="9"/>
      <c r="F177" s="9"/>
      <c r="G177" s="9"/>
      <c r="I177" s="9"/>
      <c r="J177" s="9"/>
      <c r="L177" s="15"/>
      <c r="N177" s="15"/>
      <c r="O177" s="16"/>
      <c r="S177" s="15"/>
    </row>
    <row r="178" spans="1:19" s="10" customFormat="1" ht="15.75" customHeight="1">
      <c r="A178" s="9"/>
      <c r="B178" s="9"/>
      <c r="C178" s="27"/>
      <c r="D178" s="9"/>
      <c r="E178" s="9"/>
      <c r="F178" s="9"/>
      <c r="G178" s="9"/>
      <c r="I178" s="9"/>
      <c r="J178" s="9"/>
      <c r="L178" s="15"/>
      <c r="N178" s="15"/>
      <c r="O178" s="16"/>
      <c r="S178" s="15"/>
    </row>
    <row r="179" spans="1:19" s="10" customFormat="1" ht="15.75" customHeight="1">
      <c r="A179" s="9"/>
      <c r="B179" s="9"/>
      <c r="C179" s="27"/>
      <c r="D179" s="9"/>
      <c r="E179" s="9"/>
      <c r="F179" s="9"/>
      <c r="G179" s="9"/>
      <c r="I179" s="9"/>
      <c r="J179" s="9"/>
      <c r="L179" s="15"/>
      <c r="N179" s="15"/>
      <c r="O179" s="16"/>
      <c r="S179" s="15"/>
    </row>
    <row r="180" spans="1:19" s="10" customFormat="1" ht="15.75" customHeight="1">
      <c r="A180" s="9"/>
      <c r="B180" s="9"/>
      <c r="C180" s="27"/>
      <c r="D180" s="9"/>
      <c r="E180" s="9"/>
      <c r="F180" s="9"/>
      <c r="G180" s="9"/>
      <c r="I180" s="9"/>
      <c r="J180" s="9"/>
      <c r="L180" s="15"/>
      <c r="N180" s="15"/>
      <c r="O180" s="16"/>
      <c r="S180" s="15"/>
    </row>
    <row r="181" spans="1:19" s="10" customFormat="1" ht="15.75" customHeight="1">
      <c r="A181" s="9"/>
      <c r="B181" s="9"/>
      <c r="C181" s="27"/>
      <c r="D181" s="9"/>
      <c r="E181" s="9"/>
      <c r="F181" s="9"/>
      <c r="G181" s="9"/>
      <c r="I181" s="9"/>
      <c r="J181" s="9"/>
      <c r="L181" s="15"/>
      <c r="N181" s="15"/>
      <c r="O181" s="16"/>
      <c r="S181" s="15"/>
    </row>
    <row r="182" spans="1:19" s="10" customFormat="1" ht="15.75" customHeight="1">
      <c r="A182" s="9"/>
      <c r="B182" s="9"/>
      <c r="C182" s="27"/>
      <c r="D182" s="9"/>
      <c r="E182" s="9"/>
      <c r="F182" s="9"/>
      <c r="G182" s="9"/>
      <c r="I182" s="9"/>
      <c r="J182" s="9"/>
      <c r="L182" s="15"/>
      <c r="N182" s="15"/>
      <c r="O182" s="16"/>
      <c r="S182" s="15"/>
    </row>
    <row r="183" spans="1:19" s="10" customFormat="1" ht="15.75" customHeight="1">
      <c r="A183" s="9"/>
      <c r="B183" s="9"/>
      <c r="C183" s="27"/>
      <c r="D183" s="9"/>
      <c r="E183" s="9"/>
      <c r="F183" s="9"/>
      <c r="G183" s="9"/>
      <c r="I183" s="9"/>
      <c r="J183" s="9"/>
      <c r="L183" s="15"/>
      <c r="N183" s="15"/>
      <c r="O183" s="16"/>
      <c r="S183" s="15"/>
    </row>
    <row r="184" spans="1:19" s="10" customFormat="1" ht="15.75" customHeight="1">
      <c r="A184" s="9"/>
      <c r="B184" s="9"/>
      <c r="C184" s="27"/>
      <c r="D184" s="9"/>
      <c r="E184" s="9"/>
      <c r="F184" s="9"/>
      <c r="G184" s="9"/>
      <c r="I184" s="9"/>
      <c r="J184" s="9"/>
      <c r="L184" s="15"/>
      <c r="N184" s="15"/>
      <c r="O184" s="16"/>
      <c r="S184" s="15"/>
    </row>
    <row r="185" spans="1:19" s="10" customFormat="1" ht="15.75" customHeight="1">
      <c r="A185" s="9"/>
      <c r="B185" s="9"/>
      <c r="C185" s="27"/>
      <c r="D185" s="9"/>
      <c r="E185" s="9"/>
      <c r="F185" s="9"/>
      <c r="G185" s="9"/>
      <c r="I185" s="9"/>
      <c r="J185" s="9"/>
      <c r="L185" s="15"/>
      <c r="N185" s="15"/>
      <c r="O185" s="16"/>
      <c r="S185" s="15"/>
    </row>
    <row r="186" spans="1:19" s="10" customFormat="1" ht="15.75" customHeight="1">
      <c r="A186" s="9"/>
      <c r="B186" s="9"/>
      <c r="C186" s="27"/>
      <c r="D186" s="9"/>
      <c r="E186" s="9"/>
      <c r="F186" s="9"/>
      <c r="G186" s="9"/>
      <c r="I186" s="9"/>
      <c r="J186" s="9"/>
      <c r="L186" s="15"/>
      <c r="N186" s="15"/>
      <c r="O186" s="16"/>
      <c r="S186" s="15"/>
    </row>
    <row r="187" spans="1:19" s="10" customFormat="1" ht="15.75" customHeight="1">
      <c r="A187" s="9"/>
      <c r="B187" s="9"/>
      <c r="C187" s="27"/>
      <c r="D187" s="9"/>
      <c r="E187" s="9"/>
      <c r="F187" s="9"/>
      <c r="G187" s="9"/>
      <c r="I187" s="9"/>
      <c r="J187" s="9"/>
      <c r="L187" s="15"/>
      <c r="N187" s="15"/>
      <c r="O187" s="16"/>
      <c r="S187" s="15"/>
    </row>
    <row r="188" spans="1:19" s="10" customFormat="1" ht="15.75" customHeight="1">
      <c r="A188" s="9"/>
      <c r="B188" s="9"/>
      <c r="C188" s="27"/>
      <c r="D188" s="9"/>
      <c r="E188" s="9"/>
      <c r="F188" s="9"/>
      <c r="G188" s="9"/>
      <c r="I188" s="9"/>
      <c r="J188" s="9"/>
      <c r="L188" s="15"/>
      <c r="N188" s="15"/>
      <c r="O188" s="16"/>
      <c r="S188" s="15"/>
    </row>
    <row r="189" spans="1:19" s="10" customFormat="1" ht="15.75" customHeight="1">
      <c r="A189" s="9"/>
      <c r="B189" s="9"/>
      <c r="C189" s="27"/>
      <c r="D189" s="9"/>
      <c r="E189" s="9"/>
      <c r="F189" s="9"/>
      <c r="G189" s="9"/>
      <c r="I189" s="9"/>
      <c r="J189" s="9"/>
      <c r="L189" s="15"/>
      <c r="N189" s="15"/>
      <c r="O189" s="16"/>
      <c r="S189" s="15"/>
    </row>
    <row r="190" spans="1:19" s="10" customFormat="1" ht="15.75" customHeight="1">
      <c r="A190" s="9"/>
      <c r="B190" s="9"/>
      <c r="C190" s="27"/>
      <c r="D190" s="9"/>
      <c r="E190" s="9"/>
      <c r="F190" s="9"/>
      <c r="G190" s="9"/>
      <c r="I190" s="9"/>
      <c r="J190" s="9"/>
      <c r="L190" s="15"/>
      <c r="N190" s="15"/>
      <c r="O190" s="16"/>
      <c r="S190" s="15"/>
    </row>
    <row r="191" spans="1:19" s="10" customFormat="1" ht="15.75" customHeight="1">
      <c r="A191" s="9"/>
      <c r="B191" s="9"/>
      <c r="C191" s="27"/>
      <c r="D191" s="9"/>
      <c r="E191" s="9"/>
      <c r="F191" s="9"/>
      <c r="G191" s="9"/>
      <c r="I191" s="9"/>
      <c r="J191" s="9"/>
      <c r="L191" s="15"/>
      <c r="N191" s="15"/>
      <c r="O191" s="16"/>
      <c r="S191" s="15"/>
    </row>
    <row r="192" spans="1:19" s="10" customFormat="1" ht="15.75" customHeight="1">
      <c r="A192" s="9"/>
      <c r="B192" s="9"/>
      <c r="C192" s="27"/>
      <c r="D192" s="9"/>
      <c r="E192" s="9"/>
      <c r="F192" s="9"/>
      <c r="G192" s="9"/>
      <c r="I192" s="9"/>
      <c r="J192" s="9"/>
      <c r="L192" s="15"/>
      <c r="N192" s="15"/>
      <c r="O192" s="16"/>
      <c r="S192" s="15"/>
    </row>
    <row r="193" spans="1:19" s="10" customFormat="1" ht="15.75" customHeight="1">
      <c r="A193" s="9"/>
      <c r="B193" s="9"/>
      <c r="C193" s="27"/>
      <c r="D193" s="9"/>
      <c r="E193" s="9"/>
      <c r="F193" s="9"/>
      <c r="G193" s="9"/>
      <c r="I193" s="9"/>
      <c r="J193" s="9"/>
      <c r="L193" s="15"/>
      <c r="N193" s="15"/>
      <c r="O193" s="16"/>
      <c r="S193" s="15"/>
    </row>
    <row r="194" spans="1:19" s="10" customFormat="1" ht="15.75" customHeight="1">
      <c r="A194" s="9"/>
      <c r="B194" s="9"/>
      <c r="C194" s="27"/>
      <c r="D194" s="9"/>
      <c r="E194" s="9"/>
      <c r="F194" s="9"/>
      <c r="G194" s="9"/>
      <c r="I194" s="9"/>
      <c r="J194" s="9"/>
      <c r="L194" s="15"/>
      <c r="N194" s="15"/>
      <c r="O194" s="16"/>
      <c r="S194" s="15"/>
    </row>
    <row r="195" spans="1:19" s="10" customFormat="1" ht="15.75" customHeight="1">
      <c r="A195" s="9"/>
      <c r="B195" s="9"/>
      <c r="C195" s="27"/>
      <c r="D195" s="9"/>
      <c r="E195" s="9"/>
      <c r="F195" s="9"/>
      <c r="G195" s="9"/>
      <c r="I195" s="9"/>
      <c r="J195" s="9"/>
      <c r="L195" s="15"/>
      <c r="N195" s="15"/>
      <c r="O195" s="16"/>
      <c r="S195" s="15"/>
    </row>
    <row r="196" spans="1:19" s="10" customFormat="1" ht="15.75" customHeight="1">
      <c r="A196" s="9"/>
      <c r="B196" s="9"/>
      <c r="C196" s="27"/>
      <c r="D196" s="9"/>
      <c r="E196" s="9"/>
      <c r="F196" s="9"/>
      <c r="G196" s="9"/>
      <c r="I196" s="9"/>
      <c r="J196" s="9"/>
      <c r="L196" s="15"/>
      <c r="N196" s="15"/>
      <c r="O196" s="16"/>
      <c r="S196" s="15"/>
    </row>
    <row r="197" spans="1:19" s="10" customFormat="1" ht="15.75" customHeight="1">
      <c r="A197" s="9"/>
      <c r="B197" s="9"/>
      <c r="C197" s="27"/>
      <c r="D197" s="9"/>
      <c r="E197" s="9"/>
      <c r="F197" s="9"/>
      <c r="G197" s="9"/>
      <c r="I197" s="9"/>
      <c r="J197" s="9"/>
      <c r="L197" s="15"/>
      <c r="N197" s="15"/>
      <c r="O197" s="16"/>
      <c r="S197" s="15"/>
    </row>
    <row r="198" spans="1:19" s="10" customFormat="1" ht="15.75" customHeight="1">
      <c r="A198" s="9"/>
      <c r="B198" s="9"/>
      <c r="C198" s="27"/>
      <c r="D198" s="9"/>
      <c r="E198" s="9"/>
      <c r="F198" s="9"/>
      <c r="G198" s="9"/>
      <c r="I198" s="9"/>
      <c r="J198" s="9"/>
      <c r="L198" s="15"/>
      <c r="N198" s="15"/>
      <c r="O198" s="16"/>
      <c r="S198" s="15"/>
    </row>
    <row r="199" spans="1:19" s="10" customFormat="1" ht="15.75" customHeight="1">
      <c r="A199" s="9"/>
      <c r="B199" s="9"/>
      <c r="C199" s="27"/>
      <c r="D199" s="9"/>
      <c r="E199" s="9"/>
      <c r="F199" s="9"/>
      <c r="G199" s="9"/>
      <c r="I199" s="9"/>
      <c r="J199" s="9"/>
      <c r="L199" s="15"/>
      <c r="N199" s="15"/>
      <c r="O199" s="16"/>
      <c r="S199" s="15"/>
    </row>
    <row r="200" spans="1:19" s="10" customFormat="1" ht="15.75" customHeight="1">
      <c r="A200" s="9"/>
      <c r="B200" s="9"/>
      <c r="C200" s="27"/>
      <c r="D200" s="9"/>
      <c r="E200" s="9"/>
      <c r="F200" s="9"/>
      <c r="G200" s="9"/>
      <c r="I200" s="9"/>
      <c r="J200" s="9"/>
      <c r="L200" s="15"/>
      <c r="N200" s="15"/>
      <c r="O200" s="16"/>
      <c r="S200" s="15"/>
    </row>
    <row r="201" spans="1:19" s="10" customFormat="1" ht="15.75" customHeight="1">
      <c r="A201" s="9"/>
      <c r="B201" s="9"/>
      <c r="C201" s="27"/>
      <c r="D201" s="9"/>
      <c r="E201" s="9"/>
      <c r="F201" s="9"/>
      <c r="G201" s="9"/>
      <c r="I201" s="9"/>
      <c r="J201" s="9"/>
      <c r="L201" s="15"/>
      <c r="N201" s="15"/>
      <c r="O201" s="16"/>
      <c r="S201" s="15"/>
    </row>
    <row r="202" spans="1:19" s="10" customFormat="1" ht="15.75" customHeight="1">
      <c r="A202" s="9"/>
      <c r="B202" s="9"/>
      <c r="C202" s="27"/>
      <c r="D202" s="9"/>
      <c r="E202" s="9"/>
      <c r="F202" s="9"/>
      <c r="G202" s="9"/>
      <c r="I202" s="9"/>
      <c r="J202" s="9"/>
      <c r="L202" s="15"/>
      <c r="N202" s="15"/>
      <c r="O202" s="16"/>
      <c r="S202" s="15"/>
    </row>
    <row r="203" spans="1:19" s="10" customFormat="1" ht="15.75" customHeight="1">
      <c r="A203" s="9"/>
      <c r="B203" s="9"/>
      <c r="C203" s="27"/>
      <c r="D203" s="9"/>
      <c r="E203" s="9"/>
      <c r="F203" s="9"/>
      <c r="G203" s="9"/>
      <c r="I203" s="9"/>
      <c r="J203" s="9"/>
      <c r="L203" s="15"/>
      <c r="N203" s="15"/>
      <c r="O203" s="16"/>
      <c r="S203" s="15"/>
    </row>
    <row r="204" spans="1:19" s="10" customFormat="1" ht="15.75" customHeight="1">
      <c r="A204" s="9"/>
      <c r="B204" s="9"/>
      <c r="C204" s="27"/>
      <c r="D204" s="9"/>
      <c r="E204" s="9"/>
      <c r="F204" s="9"/>
      <c r="G204" s="9"/>
      <c r="I204" s="9"/>
      <c r="J204" s="9"/>
      <c r="L204" s="15"/>
      <c r="N204" s="15"/>
      <c r="O204" s="16"/>
      <c r="S204" s="15"/>
    </row>
    <row r="205" spans="1:19" s="10" customFormat="1" ht="15.75" customHeight="1">
      <c r="A205" s="9"/>
      <c r="B205" s="9"/>
      <c r="C205" s="27"/>
      <c r="D205" s="9"/>
      <c r="E205" s="9"/>
      <c r="F205" s="9"/>
      <c r="G205" s="9"/>
      <c r="I205" s="9"/>
      <c r="J205" s="9"/>
      <c r="L205" s="15"/>
      <c r="N205" s="15"/>
      <c r="O205" s="16"/>
      <c r="S205" s="15"/>
    </row>
    <row r="206" spans="1:19" s="10" customFormat="1" ht="15.75" customHeight="1">
      <c r="A206" s="9"/>
      <c r="B206" s="9"/>
      <c r="C206" s="27"/>
      <c r="D206" s="9"/>
      <c r="E206" s="9"/>
      <c r="F206" s="9"/>
      <c r="G206" s="9"/>
      <c r="I206" s="9"/>
      <c r="J206" s="9"/>
      <c r="L206" s="15"/>
      <c r="N206" s="15"/>
      <c r="O206" s="16"/>
      <c r="S206" s="15"/>
    </row>
    <row r="207" spans="1:19" s="10" customFormat="1" ht="15.75" customHeight="1">
      <c r="A207" s="9"/>
      <c r="B207" s="9"/>
      <c r="C207" s="27"/>
      <c r="D207" s="9"/>
      <c r="E207" s="9"/>
      <c r="F207" s="9"/>
      <c r="G207" s="9"/>
      <c r="I207" s="9"/>
      <c r="J207" s="9"/>
      <c r="L207" s="15"/>
      <c r="N207" s="15"/>
      <c r="O207" s="16"/>
      <c r="S207" s="15"/>
    </row>
    <row r="208" spans="1:19" s="10" customFormat="1" ht="15.75" customHeight="1">
      <c r="A208" s="9"/>
      <c r="B208" s="9"/>
      <c r="C208" s="27"/>
      <c r="D208" s="9"/>
      <c r="E208" s="9"/>
      <c r="F208" s="9"/>
      <c r="G208" s="9"/>
      <c r="I208" s="9"/>
      <c r="J208" s="9"/>
      <c r="L208" s="15"/>
      <c r="N208" s="15"/>
      <c r="O208" s="16"/>
      <c r="S208" s="15"/>
    </row>
    <row r="209" spans="1:19" s="10" customFormat="1" ht="15.75" customHeight="1">
      <c r="A209" s="9"/>
      <c r="B209" s="9"/>
      <c r="C209" s="27"/>
      <c r="D209" s="9"/>
      <c r="E209" s="9"/>
      <c r="F209" s="9"/>
      <c r="G209" s="9"/>
      <c r="I209" s="9"/>
      <c r="J209" s="9"/>
      <c r="L209" s="15"/>
      <c r="N209" s="15"/>
      <c r="O209" s="16"/>
      <c r="S209" s="15"/>
    </row>
    <row r="210" spans="1:19" s="10" customFormat="1" ht="15.75" customHeight="1">
      <c r="A210" s="9"/>
      <c r="B210" s="9"/>
      <c r="C210" s="27"/>
      <c r="D210" s="9"/>
      <c r="E210" s="9"/>
      <c r="F210" s="9"/>
      <c r="G210" s="9"/>
      <c r="I210" s="9"/>
      <c r="J210" s="9"/>
      <c r="L210" s="15"/>
      <c r="N210" s="15"/>
      <c r="O210" s="16"/>
      <c r="S210" s="15"/>
    </row>
    <row r="211" spans="1:19" s="10" customFormat="1" ht="15.75" customHeight="1">
      <c r="A211" s="9"/>
      <c r="B211" s="9"/>
      <c r="C211" s="27"/>
      <c r="D211" s="9"/>
      <c r="E211" s="9"/>
      <c r="F211" s="9"/>
      <c r="G211" s="9"/>
      <c r="I211" s="9"/>
      <c r="J211" s="9"/>
      <c r="L211" s="15"/>
      <c r="N211" s="15"/>
      <c r="O211" s="16"/>
      <c r="S211" s="15"/>
    </row>
    <row r="212" spans="1:19" s="10" customFormat="1" ht="15.75" customHeight="1">
      <c r="A212" s="9"/>
      <c r="B212" s="9"/>
      <c r="C212" s="27"/>
      <c r="D212" s="9"/>
      <c r="E212" s="9"/>
      <c r="F212" s="9"/>
      <c r="G212" s="9"/>
      <c r="I212" s="9"/>
      <c r="J212" s="9"/>
      <c r="L212" s="15"/>
      <c r="N212" s="15"/>
      <c r="O212" s="16"/>
      <c r="S212" s="15"/>
    </row>
    <row r="213" spans="1:19" s="10" customFormat="1" ht="15.75" customHeight="1">
      <c r="A213" s="9"/>
      <c r="B213" s="9"/>
      <c r="C213" s="27"/>
      <c r="D213" s="9"/>
      <c r="E213" s="9"/>
      <c r="F213" s="9"/>
      <c r="G213" s="9"/>
      <c r="I213" s="9"/>
      <c r="J213" s="9"/>
      <c r="L213" s="15"/>
      <c r="N213" s="15"/>
      <c r="O213" s="16"/>
      <c r="S213" s="15"/>
    </row>
    <row r="214" spans="1:19" s="10" customFormat="1" ht="15.75" customHeight="1">
      <c r="A214" s="9"/>
      <c r="B214" s="9"/>
      <c r="C214" s="27"/>
      <c r="D214" s="9"/>
      <c r="E214" s="9"/>
      <c r="F214" s="9"/>
      <c r="G214" s="9"/>
      <c r="I214" s="9"/>
      <c r="J214" s="9"/>
      <c r="L214" s="15"/>
      <c r="N214" s="15"/>
      <c r="O214" s="16"/>
      <c r="S214" s="15"/>
    </row>
    <row r="215" spans="1:19" s="10" customFormat="1" ht="15.75" customHeight="1">
      <c r="A215" s="9"/>
      <c r="B215" s="9"/>
      <c r="C215" s="27"/>
      <c r="D215" s="9"/>
      <c r="E215" s="9"/>
      <c r="F215" s="9"/>
      <c r="G215" s="9"/>
      <c r="I215" s="9"/>
      <c r="J215" s="9"/>
      <c r="L215" s="15"/>
      <c r="N215" s="15"/>
      <c r="O215" s="16"/>
      <c r="S215" s="15"/>
    </row>
    <row r="216" spans="1:19" s="10" customFormat="1" ht="15.75" customHeight="1">
      <c r="A216" s="9"/>
      <c r="B216" s="9"/>
      <c r="C216" s="27"/>
      <c r="D216" s="9"/>
      <c r="E216" s="9"/>
      <c r="F216" s="9"/>
      <c r="G216" s="9"/>
      <c r="I216" s="9"/>
      <c r="J216" s="9"/>
      <c r="L216" s="15"/>
      <c r="N216" s="15"/>
      <c r="O216" s="16"/>
      <c r="S216" s="15"/>
    </row>
    <row r="217" spans="1:19" s="10" customFormat="1" ht="15.75" customHeight="1">
      <c r="A217" s="9"/>
      <c r="B217" s="9"/>
      <c r="C217" s="27"/>
      <c r="D217" s="9"/>
      <c r="E217" s="9"/>
      <c r="F217" s="9"/>
      <c r="G217" s="9"/>
      <c r="I217" s="9"/>
      <c r="J217" s="9"/>
      <c r="L217" s="15"/>
      <c r="N217" s="15"/>
      <c r="O217" s="16"/>
      <c r="S217" s="15"/>
    </row>
    <row r="218" spans="1:19" s="10" customFormat="1" ht="15.75" customHeight="1">
      <c r="A218" s="9"/>
      <c r="B218" s="9"/>
      <c r="C218" s="27"/>
      <c r="D218" s="9"/>
      <c r="E218" s="9"/>
      <c r="F218" s="9"/>
      <c r="G218" s="9"/>
      <c r="I218" s="9"/>
      <c r="J218" s="9"/>
      <c r="L218" s="15"/>
      <c r="N218" s="15"/>
      <c r="O218" s="16"/>
      <c r="S218" s="15"/>
    </row>
    <row r="219" spans="1:19" s="10" customFormat="1" ht="15.75" customHeight="1">
      <c r="A219" s="9"/>
      <c r="B219" s="9"/>
      <c r="C219" s="27"/>
      <c r="D219" s="9"/>
      <c r="E219" s="9"/>
      <c r="F219" s="9"/>
      <c r="G219" s="9"/>
      <c r="I219" s="9"/>
      <c r="J219" s="9"/>
      <c r="L219" s="15"/>
      <c r="N219" s="15"/>
      <c r="O219" s="16"/>
      <c r="S219" s="15"/>
    </row>
    <row r="220" spans="1:19" s="10" customFormat="1" ht="15.75" customHeight="1">
      <c r="A220" s="9"/>
      <c r="B220" s="9"/>
      <c r="C220" s="27"/>
      <c r="D220" s="9"/>
      <c r="E220" s="9"/>
      <c r="F220" s="9"/>
      <c r="G220" s="9"/>
      <c r="I220" s="9"/>
      <c r="J220" s="9"/>
      <c r="L220" s="15"/>
      <c r="N220" s="15"/>
      <c r="O220" s="16"/>
      <c r="S220" s="15"/>
    </row>
    <row r="221" spans="1:19" s="10" customFormat="1" ht="15.75" customHeight="1">
      <c r="A221" s="9"/>
      <c r="B221" s="9"/>
      <c r="C221" s="27"/>
      <c r="D221" s="9"/>
      <c r="E221" s="9"/>
      <c r="F221" s="9"/>
      <c r="G221" s="9"/>
      <c r="I221" s="9"/>
      <c r="J221" s="9"/>
      <c r="L221" s="15"/>
      <c r="N221" s="15"/>
      <c r="O221" s="16"/>
      <c r="S221" s="15"/>
    </row>
    <row r="222" spans="1:19" s="10" customFormat="1" ht="15.75" customHeight="1">
      <c r="A222" s="9"/>
      <c r="B222" s="9"/>
      <c r="C222" s="27"/>
      <c r="D222" s="9"/>
      <c r="E222" s="9"/>
      <c r="F222" s="9"/>
      <c r="G222" s="9"/>
      <c r="I222" s="9"/>
      <c r="J222" s="9"/>
      <c r="L222" s="15"/>
      <c r="N222" s="15"/>
      <c r="O222" s="16"/>
      <c r="S222" s="15"/>
    </row>
    <row r="223" spans="1:19" s="10" customFormat="1" ht="15.75" customHeight="1">
      <c r="A223" s="9"/>
      <c r="B223" s="9"/>
      <c r="C223" s="27"/>
      <c r="D223" s="9"/>
      <c r="E223" s="9"/>
      <c r="F223" s="9"/>
      <c r="G223" s="9"/>
      <c r="I223" s="9"/>
      <c r="J223" s="9"/>
      <c r="L223" s="15"/>
      <c r="N223" s="15"/>
      <c r="O223" s="16"/>
      <c r="S223" s="15"/>
    </row>
    <row r="224" spans="1:19" s="10" customFormat="1" ht="15.75" customHeight="1">
      <c r="A224" s="9"/>
      <c r="B224" s="9"/>
      <c r="C224" s="27"/>
      <c r="D224" s="9"/>
      <c r="E224" s="9"/>
      <c r="F224" s="9"/>
      <c r="G224" s="9"/>
      <c r="I224" s="9"/>
      <c r="J224" s="9"/>
      <c r="L224" s="15"/>
      <c r="N224" s="15"/>
      <c r="O224" s="16"/>
      <c r="S224" s="15"/>
    </row>
    <row r="225" spans="1:19" s="10" customFormat="1" ht="15.75" customHeight="1">
      <c r="A225" s="9"/>
      <c r="B225" s="9"/>
      <c r="C225" s="27"/>
      <c r="D225" s="9"/>
      <c r="E225" s="9"/>
      <c r="F225" s="9"/>
      <c r="G225" s="9"/>
      <c r="I225" s="9"/>
      <c r="J225" s="9"/>
      <c r="L225" s="15"/>
      <c r="N225" s="15"/>
      <c r="O225" s="16"/>
      <c r="S225" s="15"/>
    </row>
    <row r="226" spans="1:19" s="10" customFormat="1" ht="15.75" customHeight="1">
      <c r="A226" s="9"/>
      <c r="B226" s="9"/>
      <c r="C226" s="27"/>
      <c r="D226" s="9"/>
      <c r="E226" s="9"/>
      <c r="F226" s="9"/>
      <c r="G226" s="9"/>
      <c r="I226" s="9"/>
      <c r="J226" s="9"/>
      <c r="L226" s="15"/>
      <c r="N226" s="15"/>
      <c r="O226" s="16"/>
      <c r="S226" s="15"/>
    </row>
    <row r="227" spans="1:19" s="10" customFormat="1" ht="15.75" customHeight="1">
      <c r="A227" s="9"/>
      <c r="B227" s="9"/>
      <c r="C227" s="27"/>
      <c r="D227" s="9"/>
      <c r="E227" s="9"/>
      <c r="F227" s="9"/>
      <c r="G227" s="9"/>
      <c r="I227" s="9"/>
      <c r="J227" s="9"/>
      <c r="L227" s="15"/>
      <c r="N227" s="15"/>
      <c r="O227" s="16"/>
      <c r="S227" s="15"/>
    </row>
    <row r="228" spans="1:19" s="10" customFormat="1" ht="15.75" customHeight="1">
      <c r="A228" s="9"/>
      <c r="B228" s="9"/>
      <c r="C228" s="27"/>
      <c r="D228" s="9"/>
      <c r="E228" s="9"/>
      <c r="F228" s="9"/>
      <c r="G228" s="9"/>
      <c r="I228" s="9"/>
      <c r="J228" s="9"/>
      <c r="L228" s="15"/>
      <c r="N228" s="15"/>
      <c r="O228" s="16"/>
      <c r="S228" s="15"/>
    </row>
    <row r="229" spans="1:19" s="10" customFormat="1" ht="15.75" customHeight="1">
      <c r="A229" s="9"/>
      <c r="B229" s="9"/>
      <c r="C229" s="27"/>
      <c r="D229" s="9"/>
      <c r="E229" s="9"/>
      <c r="F229" s="9"/>
      <c r="G229" s="9"/>
      <c r="I229" s="9"/>
      <c r="J229" s="9"/>
      <c r="L229" s="15"/>
      <c r="N229" s="15"/>
      <c r="O229" s="16"/>
      <c r="S229" s="15"/>
    </row>
    <row r="230" spans="1:19" s="10" customFormat="1" ht="15.75" customHeight="1">
      <c r="A230" s="9"/>
      <c r="B230" s="9"/>
      <c r="C230" s="27"/>
      <c r="D230" s="9"/>
      <c r="E230" s="9"/>
      <c r="F230" s="9"/>
      <c r="G230" s="9"/>
      <c r="I230" s="9"/>
      <c r="J230" s="9"/>
      <c r="L230" s="15"/>
      <c r="N230" s="15"/>
      <c r="O230" s="16"/>
      <c r="S230" s="15"/>
    </row>
    <row r="231" spans="1:19" s="10" customFormat="1" ht="15.75" customHeight="1">
      <c r="A231" s="9"/>
      <c r="B231" s="9"/>
      <c r="C231" s="27"/>
      <c r="D231" s="9"/>
      <c r="E231" s="9"/>
      <c r="F231" s="9"/>
      <c r="G231" s="9"/>
      <c r="I231" s="9"/>
      <c r="J231" s="9"/>
      <c r="L231" s="15"/>
      <c r="N231" s="15"/>
      <c r="O231" s="16"/>
      <c r="S231" s="15"/>
    </row>
    <row r="232" spans="1:19" s="10" customFormat="1" ht="15.75" customHeight="1">
      <c r="A232" s="9"/>
      <c r="B232" s="9"/>
      <c r="C232" s="27"/>
      <c r="D232" s="9"/>
      <c r="E232" s="9"/>
      <c r="F232" s="9"/>
      <c r="G232" s="9"/>
      <c r="I232" s="9"/>
      <c r="J232" s="9"/>
      <c r="L232" s="15"/>
      <c r="N232" s="15"/>
      <c r="O232" s="16"/>
      <c r="S232" s="15"/>
    </row>
    <row r="233" spans="1:19" s="10" customFormat="1" ht="15.75" customHeight="1">
      <c r="A233" s="9"/>
      <c r="B233" s="9"/>
      <c r="C233" s="27"/>
      <c r="D233" s="9"/>
      <c r="E233" s="9"/>
      <c r="F233" s="9"/>
      <c r="G233" s="9"/>
      <c r="I233" s="9"/>
      <c r="J233" s="9"/>
      <c r="L233" s="15"/>
      <c r="N233" s="15"/>
      <c r="O233" s="16"/>
      <c r="S233" s="15"/>
    </row>
    <row r="234" spans="1:19" s="10" customFormat="1" ht="15.75" customHeight="1">
      <c r="A234" s="9"/>
      <c r="B234" s="9"/>
      <c r="C234" s="27"/>
      <c r="D234" s="9"/>
      <c r="E234" s="9"/>
      <c r="F234" s="9"/>
      <c r="G234" s="9"/>
      <c r="I234" s="9"/>
      <c r="J234" s="9"/>
      <c r="L234" s="15"/>
      <c r="N234" s="15"/>
      <c r="O234" s="16"/>
      <c r="S234" s="15"/>
    </row>
    <row r="235" spans="1:19" s="10" customFormat="1" ht="15.75" customHeight="1">
      <c r="A235" s="9"/>
      <c r="B235" s="9"/>
      <c r="C235" s="27"/>
      <c r="D235" s="9"/>
      <c r="E235" s="9"/>
      <c r="F235" s="9"/>
      <c r="G235" s="9"/>
      <c r="I235" s="9"/>
      <c r="J235" s="9"/>
      <c r="L235" s="15"/>
      <c r="N235" s="15"/>
      <c r="O235" s="16"/>
      <c r="S235" s="15"/>
    </row>
    <row r="236" spans="1:19" s="10" customFormat="1" ht="15.75" customHeight="1">
      <c r="A236" s="9"/>
      <c r="B236" s="9"/>
      <c r="C236" s="27"/>
      <c r="D236" s="9"/>
      <c r="E236" s="9"/>
      <c r="F236" s="9"/>
      <c r="G236" s="9"/>
      <c r="I236" s="9"/>
      <c r="J236" s="9"/>
      <c r="L236" s="15"/>
      <c r="N236" s="15"/>
      <c r="O236" s="16"/>
      <c r="S236" s="15"/>
    </row>
    <row r="237" spans="1:19" s="10" customFormat="1" ht="15.75" customHeight="1">
      <c r="A237" s="9"/>
      <c r="B237" s="9"/>
      <c r="C237" s="27"/>
      <c r="D237" s="9"/>
      <c r="E237" s="9"/>
      <c r="F237" s="9"/>
      <c r="G237" s="9"/>
      <c r="I237" s="9"/>
      <c r="J237" s="9"/>
      <c r="L237" s="15"/>
      <c r="N237" s="15"/>
      <c r="O237" s="16"/>
      <c r="S237" s="15"/>
    </row>
    <row r="238" spans="1:19" s="10" customFormat="1" ht="15.75" customHeight="1">
      <c r="A238" s="9"/>
      <c r="B238" s="9"/>
      <c r="C238" s="27"/>
      <c r="D238" s="9"/>
      <c r="E238" s="9"/>
      <c r="F238" s="9"/>
      <c r="G238" s="9"/>
      <c r="I238" s="9"/>
      <c r="J238" s="9"/>
      <c r="L238" s="15"/>
      <c r="N238" s="15"/>
      <c r="O238" s="16"/>
      <c r="S238" s="15"/>
    </row>
    <row r="239" spans="1:19" s="10" customFormat="1" ht="15.75" customHeight="1">
      <c r="A239" s="9"/>
      <c r="B239" s="9"/>
      <c r="C239" s="27"/>
      <c r="D239" s="9"/>
      <c r="E239" s="9"/>
      <c r="F239" s="9"/>
      <c r="G239" s="9"/>
      <c r="I239" s="9"/>
      <c r="J239" s="9"/>
      <c r="L239" s="15"/>
      <c r="N239" s="15"/>
      <c r="O239" s="16"/>
      <c r="S239" s="15"/>
    </row>
    <row r="240" spans="1:19" s="10" customFormat="1" ht="15.75" customHeight="1">
      <c r="A240" s="9"/>
      <c r="B240" s="9"/>
      <c r="C240" s="27"/>
      <c r="D240" s="9"/>
      <c r="E240" s="9"/>
      <c r="F240" s="9"/>
      <c r="G240" s="9"/>
      <c r="I240" s="9"/>
      <c r="J240" s="9"/>
      <c r="L240" s="15"/>
      <c r="N240" s="15"/>
      <c r="O240" s="16"/>
      <c r="S240" s="15"/>
    </row>
    <row r="241" spans="1:19" s="10" customFormat="1" ht="15.75" customHeight="1">
      <c r="A241" s="9"/>
      <c r="B241" s="9"/>
      <c r="C241" s="27"/>
      <c r="D241" s="9"/>
      <c r="E241" s="9"/>
      <c r="F241" s="9"/>
      <c r="G241" s="9"/>
      <c r="I241" s="9"/>
      <c r="J241" s="9"/>
      <c r="L241" s="15"/>
      <c r="N241" s="15"/>
      <c r="O241" s="16"/>
      <c r="S241" s="15"/>
    </row>
    <row r="242" spans="1:19" s="10" customFormat="1" ht="15.75" customHeight="1">
      <c r="A242" s="9"/>
      <c r="B242" s="9"/>
      <c r="C242" s="27"/>
      <c r="D242" s="9"/>
      <c r="E242" s="9"/>
      <c r="F242" s="9"/>
      <c r="G242" s="9"/>
      <c r="I242" s="9"/>
      <c r="J242" s="9"/>
      <c r="L242" s="15"/>
      <c r="N242" s="15"/>
      <c r="O242" s="16"/>
      <c r="S242" s="15"/>
    </row>
    <row r="243" spans="1:19" s="10" customFormat="1" ht="15.75" customHeight="1">
      <c r="A243" s="9"/>
      <c r="B243" s="9"/>
      <c r="C243" s="27"/>
      <c r="D243" s="9"/>
      <c r="E243" s="9"/>
      <c r="F243" s="9"/>
      <c r="G243" s="9"/>
      <c r="I243" s="9"/>
      <c r="J243" s="9"/>
      <c r="L243" s="15"/>
      <c r="N243" s="15"/>
      <c r="O243" s="16"/>
      <c r="S243" s="15"/>
    </row>
    <row r="244" spans="1:19" s="10" customFormat="1" ht="15.75" customHeight="1">
      <c r="A244" s="9"/>
      <c r="B244" s="9"/>
      <c r="C244" s="27"/>
      <c r="D244" s="9"/>
      <c r="E244" s="9"/>
      <c r="F244" s="9"/>
      <c r="G244" s="9"/>
      <c r="I244" s="9"/>
      <c r="J244" s="9"/>
      <c r="L244" s="15"/>
      <c r="N244" s="15"/>
      <c r="O244" s="16"/>
      <c r="S244" s="15"/>
    </row>
    <row r="245" spans="1:19" s="10" customFormat="1" ht="15.75" customHeight="1">
      <c r="A245" s="9"/>
      <c r="B245" s="9"/>
      <c r="C245" s="27"/>
      <c r="D245" s="9"/>
      <c r="E245" s="9"/>
      <c r="F245" s="9"/>
      <c r="G245" s="9"/>
      <c r="I245" s="9"/>
      <c r="J245" s="9"/>
      <c r="L245" s="15"/>
      <c r="N245" s="15"/>
      <c r="O245" s="16"/>
      <c r="S245" s="15"/>
    </row>
    <row r="246" spans="1:19" s="10" customFormat="1" ht="15.75" customHeight="1">
      <c r="A246" s="9"/>
      <c r="B246" s="9"/>
      <c r="C246" s="27"/>
      <c r="D246" s="9"/>
      <c r="E246" s="9"/>
      <c r="F246" s="9"/>
      <c r="G246" s="9"/>
      <c r="I246" s="9"/>
      <c r="J246" s="9"/>
      <c r="L246" s="15"/>
      <c r="N246" s="15"/>
      <c r="O246" s="16"/>
      <c r="S246" s="15"/>
    </row>
    <row r="247" spans="1:19" s="10" customFormat="1" ht="15.75" customHeight="1">
      <c r="A247" s="9"/>
      <c r="B247" s="9"/>
      <c r="C247" s="27"/>
      <c r="D247" s="9"/>
      <c r="E247" s="9"/>
      <c r="F247" s="9"/>
      <c r="G247" s="9"/>
      <c r="I247" s="9"/>
      <c r="J247" s="9"/>
      <c r="L247" s="15"/>
      <c r="N247" s="15"/>
      <c r="O247" s="16"/>
      <c r="S247" s="15"/>
    </row>
    <row r="248" spans="1:19" s="10" customFormat="1" ht="15.75" customHeight="1">
      <c r="A248" s="9"/>
      <c r="B248" s="9"/>
      <c r="C248" s="27"/>
      <c r="D248" s="9"/>
      <c r="E248" s="9"/>
      <c r="F248" s="9"/>
      <c r="G248" s="9"/>
      <c r="I248" s="9"/>
      <c r="J248" s="9"/>
      <c r="L248" s="15"/>
      <c r="N248" s="15"/>
      <c r="O248" s="16"/>
      <c r="S248" s="15"/>
    </row>
    <row r="249" spans="1:19" s="10" customFormat="1" ht="15.75" customHeight="1">
      <c r="A249" s="9"/>
      <c r="B249" s="9"/>
      <c r="C249" s="27"/>
      <c r="D249" s="9"/>
      <c r="E249" s="9"/>
      <c r="F249" s="9"/>
      <c r="G249" s="9"/>
      <c r="I249" s="9"/>
      <c r="J249" s="9"/>
      <c r="L249" s="15"/>
      <c r="N249" s="15"/>
      <c r="O249" s="16"/>
      <c r="S249" s="15"/>
    </row>
    <row r="250" spans="1:19" ht="15.75" customHeight="1">
      <c r="A250" s="8"/>
      <c r="B250" s="8"/>
      <c r="C250" s="28"/>
      <c r="D250" s="8"/>
      <c r="E250" s="8"/>
      <c r="F250" s="8"/>
      <c r="G250" s="8"/>
      <c r="I250" s="8"/>
      <c r="L250" s="12"/>
      <c r="O250" s="11"/>
      <c r="S250" s="12"/>
    </row>
    <row r="251" spans="1:19" ht="15.75" customHeight="1">
      <c r="A251" s="8"/>
      <c r="B251" s="8"/>
      <c r="C251" s="28"/>
      <c r="D251" s="8"/>
      <c r="E251" s="8"/>
      <c r="F251" s="8"/>
      <c r="G251" s="8"/>
      <c r="I251" s="8"/>
      <c r="L251" s="12"/>
      <c r="O251" s="11"/>
      <c r="S251" s="12"/>
    </row>
    <row r="252" spans="1:19" ht="15.75" customHeight="1">
      <c r="A252" s="8"/>
      <c r="B252" s="8"/>
      <c r="C252" s="28"/>
      <c r="D252" s="8"/>
      <c r="E252" s="8"/>
      <c r="F252" s="8"/>
      <c r="G252" s="8"/>
      <c r="I252" s="8"/>
      <c r="L252" s="12"/>
      <c r="O252" s="11"/>
      <c r="S252" s="12"/>
    </row>
    <row r="253" spans="1:19" ht="15.75" customHeight="1">
      <c r="A253" s="8"/>
      <c r="B253" s="8"/>
      <c r="C253" s="28"/>
      <c r="D253" s="8"/>
      <c r="E253" s="8"/>
      <c r="F253" s="8"/>
      <c r="G253" s="8"/>
      <c r="I253" s="8"/>
      <c r="L253" s="12"/>
      <c r="O253" s="11"/>
      <c r="S253" s="12"/>
    </row>
    <row r="254" spans="1:19" ht="15.75" customHeight="1">
      <c r="A254" s="8"/>
      <c r="B254" s="8"/>
      <c r="C254" s="28"/>
      <c r="D254" s="8"/>
      <c r="E254" s="8"/>
      <c r="F254" s="8"/>
      <c r="G254" s="8"/>
      <c r="I254" s="8"/>
      <c r="L254" s="12"/>
      <c r="O254" s="11"/>
      <c r="S254" s="12"/>
    </row>
    <row r="255" spans="1:19" ht="15.75" customHeight="1">
      <c r="A255" s="8"/>
      <c r="B255" s="8"/>
      <c r="C255" s="28"/>
      <c r="D255" s="8"/>
      <c r="E255" s="8"/>
      <c r="F255" s="8"/>
      <c r="G255" s="8"/>
      <c r="I255" s="8"/>
      <c r="L255" s="12"/>
      <c r="O255" s="11"/>
      <c r="S255" s="12"/>
    </row>
    <row r="256" spans="1:19" ht="15.75" customHeight="1">
      <c r="A256" s="8"/>
      <c r="B256" s="8"/>
      <c r="C256" s="28"/>
      <c r="D256" s="8"/>
      <c r="E256" s="8"/>
      <c r="F256" s="8"/>
      <c r="G256" s="8"/>
      <c r="I256" s="8"/>
      <c r="L256" s="12"/>
      <c r="O256" s="11"/>
      <c r="S256" s="12"/>
    </row>
    <row r="257" spans="1:19" ht="15.75" customHeight="1">
      <c r="A257" s="8"/>
      <c r="B257" s="8"/>
      <c r="C257" s="28"/>
      <c r="D257" s="8"/>
      <c r="E257" s="8"/>
      <c r="F257" s="8"/>
      <c r="G257" s="8"/>
      <c r="I257" s="8"/>
      <c r="L257" s="12"/>
      <c r="O257" s="11"/>
      <c r="S257" s="12"/>
    </row>
    <row r="258" spans="1:19" ht="15.75" customHeight="1">
      <c r="A258" s="8"/>
      <c r="B258" s="8"/>
      <c r="C258" s="28"/>
      <c r="D258" s="8"/>
      <c r="E258" s="8"/>
      <c r="F258" s="8"/>
      <c r="G258" s="8"/>
      <c r="I258" s="8"/>
      <c r="L258" s="12"/>
      <c r="O258" s="11"/>
      <c r="S258" s="12"/>
    </row>
    <row r="259" spans="1:19" ht="15.75" customHeight="1">
      <c r="A259" s="8"/>
      <c r="B259" s="8"/>
      <c r="C259" s="28"/>
      <c r="D259" s="8"/>
      <c r="E259" s="8"/>
      <c r="F259" s="8"/>
      <c r="G259" s="8"/>
      <c r="I259" s="8"/>
      <c r="L259" s="12"/>
      <c r="O259" s="11"/>
      <c r="S259" s="12"/>
    </row>
    <row r="260" spans="1:19" ht="15.75" customHeight="1">
      <c r="A260" s="8"/>
      <c r="B260" s="8"/>
      <c r="C260" s="28"/>
      <c r="D260" s="8"/>
      <c r="E260" s="8"/>
      <c r="F260" s="8"/>
      <c r="G260" s="8"/>
      <c r="I260" s="8"/>
      <c r="L260" s="12"/>
      <c r="O260" s="11"/>
      <c r="S260" s="12"/>
    </row>
    <row r="261" spans="1:19" ht="15.75" customHeight="1">
      <c r="A261" s="8"/>
      <c r="B261" s="8"/>
      <c r="C261" s="28"/>
      <c r="D261" s="8"/>
      <c r="E261" s="8"/>
      <c r="F261" s="8"/>
      <c r="G261" s="8"/>
      <c r="I261" s="8"/>
      <c r="L261" s="12"/>
      <c r="O261" s="11"/>
      <c r="S261" s="12"/>
    </row>
    <row r="262" spans="1:19" ht="15.75" customHeight="1">
      <c r="A262" s="8"/>
      <c r="B262" s="8"/>
      <c r="C262" s="28"/>
      <c r="D262" s="8"/>
      <c r="E262" s="8"/>
      <c r="F262" s="8"/>
      <c r="G262" s="8"/>
      <c r="I262" s="8"/>
      <c r="L262" s="12"/>
      <c r="O262" s="11"/>
      <c r="S262" s="12"/>
    </row>
    <row r="263" spans="1:19" ht="15.75" customHeight="1">
      <c r="A263" s="8"/>
      <c r="B263" s="8"/>
      <c r="C263" s="28"/>
      <c r="D263" s="8"/>
      <c r="E263" s="8"/>
      <c r="F263" s="8"/>
      <c r="G263" s="8"/>
      <c r="I263" s="8"/>
      <c r="L263" s="12"/>
      <c r="O263" s="11"/>
      <c r="S263" s="12"/>
    </row>
    <row r="264" spans="1:19" ht="15.75" customHeight="1">
      <c r="A264" s="8"/>
      <c r="B264" s="8"/>
      <c r="C264" s="28"/>
      <c r="D264" s="8"/>
      <c r="E264" s="8"/>
      <c r="F264" s="8"/>
      <c r="G264" s="8"/>
      <c r="I264" s="8"/>
      <c r="L264" s="12"/>
      <c r="O264" s="11"/>
      <c r="S264" s="12"/>
    </row>
    <row r="265" spans="1:19" ht="15.75" customHeight="1">
      <c r="A265" s="8"/>
      <c r="B265" s="8"/>
      <c r="C265" s="28"/>
      <c r="D265" s="8"/>
      <c r="E265" s="8"/>
      <c r="F265" s="8"/>
      <c r="G265" s="8"/>
      <c r="I265" s="8"/>
      <c r="L265" s="12"/>
      <c r="O265" s="11"/>
      <c r="S265" s="12"/>
    </row>
    <row r="266" spans="1:19" ht="15.75" customHeight="1">
      <c r="A266" s="8"/>
      <c r="B266" s="8"/>
      <c r="C266" s="28"/>
      <c r="D266" s="8"/>
      <c r="E266" s="8"/>
      <c r="F266" s="8"/>
      <c r="G266" s="8"/>
      <c r="I266" s="8"/>
      <c r="L266" s="12"/>
      <c r="O266" s="11"/>
      <c r="S266" s="12"/>
    </row>
    <row r="267" spans="1:19" ht="15.75" customHeight="1">
      <c r="A267" s="8"/>
      <c r="B267" s="8"/>
      <c r="C267" s="28"/>
      <c r="D267" s="8"/>
      <c r="E267" s="8"/>
      <c r="F267" s="8"/>
      <c r="G267" s="8"/>
      <c r="I267" s="8"/>
      <c r="L267" s="12"/>
      <c r="O267" s="11"/>
      <c r="S267" s="12"/>
    </row>
    <row r="268" spans="1:19" ht="15.75" customHeight="1">
      <c r="A268" s="8"/>
      <c r="B268" s="8"/>
      <c r="C268" s="28"/>
      <c r="D268" s="8"/>
      <c r="E268" s="8"/>
      <c r="F268" s="8"/>
      <c r="G268" s="8"/>
      <c r="I268" s="8"/>
      <c r="L268" s="12"/>
      <c r="O268" s="11"/>
      <c r="S268" s="12"/>
    </row>
    <row r="269" spans="1:19" ht="15.75" customHeight="1">
      <c r="A269" s="8"/>
      <c r="B269" s="8"/>
      <c r="C269" s="28"/>
      <c r="D269" s="8"/>
      <c r="E269" s="8"/>
      <c r="F269" s="8"/>
      <c r="G269" s="8"/>
      <c r="I269" s="8"/>
      <c r="L269" s="12"/>
      <c r="O269" s="11"/>
      <c r="S269" s="12"/>
    </row>
    <row r="270" spans="1:19" ht="15.75" customHeight="1">
      <c r="A270" s="8"/>
      <c r="B270" s="8"/>
      <c r="C270" s="28"/>
      <c r="D270" s="8"/>
      <c r="E270" s="8"/>
      <c r="F270" s="8"/>
      <c r="G270" s="8"/>
      <c r="I270" s="8"/>
      <c r="L270" s="12"/>
      <c r="O270" s="11"/>
      <c r="S270" s="12"/>
    </row>
    <row r="271" spans="1:19" ht="15.75" customHeight="1">
      <c r="A271" s="8"/>
      <c r="B271" s="8"/>
      <c r="C271" s="28"/>
      <c r="D271" s="8"/>
      <c r="E271" s="8"/>
      <c r="F271" s="8"/>
      <c r="G271" s="8"/>
      <c r="I271" s="8"/>
      <c r="L271" s="12"/>
      <c r="O271" s="11"/>
      <c r="S271" s="12"/>
    </row>
    <row r="272" spans="1:19" ht="15.75" customHeight="1">
      <c r="A272" s="8"/>
      <c r="B272" s="8"/>
      <c r="C272" s="28"/>
      <c r="D272" s="8"/>
      <c r="E272" s="8"/>
      <c r="F272" s="8"/>
      <c r="G272" s="8"/>
      <c r="I272" s="8"/>
      <c r="L272" s="12"/>
      <c r="O272" s="11"/>
      <c r="S272" s="12"/>
    </row>
    <row r="273" spans="1:19" ht="15.75" customHeight="1">
      <c r="A273" s="8"/>
      <c r="B273" s="8"/>
      <c r="C273" s="28"/>
      <c r="D273" s="8"/>
      <c r="E273" s="8"/>
      <c r="F273" s="8"/>
      <c r="G273" s="8"/>
      <c r="I273" s="8"/>
      <c r="L273" s="12"/>
      <c r="O273" s="11"/>
      <c r="S273" s="12"/>
    </row>
    <row r="274" spans="1:19" ht="15.75" customHeight="1">
      <c r="A274" s="8"/>
      <c r="B274" s="8"/>
      <c r="C274" s="28"/>
      <c r="D274" s="8"/>
      <c r="E274" s="8"/>
      <c r="F274" s="8"/>
      <c r="G274" s="8"/>
      <c r="I274" s="8"/>
      <c r="L274" s="12"/>
      <c r="O274" s="11"/>
      <c r="S274" s="12"/>
    </row>
    <row r="275" spans="1:19" ht="15.75" customHeight="1">
      <c r="A275" s="8"/>
      <c r="B275" s="8"/>
      <c r="C275" s="28"/>
      <c r="D275" s="8"/>
      <c r="E275" s="8"/>
      <c r="F275" s="8"/>
      <c r="G275" s="8"/>
      <c r="I275" s="8"/>
      <c r="L275" s="12"/>
      <c r="O275" s="11"/>
      <c r="S275" s="12"/>
    </row>
    <row r="276" spans="1:19" ht="15.75" customHeight="1">
      <c r="A276" s="8"/>
      <c r="B276" s="8"/>
      <c r="C276" s="28"/>
      <c r="D276" s="8"/>
      <c r="E276" s="8"/>
      <c r="F276" s="8"/>
      <c r="G276" s="8"/>
      <c r="I276" s="8"/>
      <c r="L276" s="12"/>
      <c r="O276" s="11"/>
      <c r="S276" s="12"/>
    </row>
    <row r="277" spans="1:19" ht="15.75" customHeight="1">
      <c r="A277" s="8"/>
      <c r="B277" s="8"/>
      <c r="C277" s="28"/>
      <c r="D277" s="8"/>
      <c r="E277" s="8"/>
      <c r="F277" s="8"/>
      <c r="G277" s="8"/>
      <c r="I277" s="8"/>
      <c r="L277" s="12"/>
      <c r="O277" s="11"/>
      <c r="S277" s="12"/>
    </row>
    <row r="278" spans="1:19" ht="15.75" customHeight="1">
      <c r="A278" s="8"/>
      <c r="B278" s="8"/>
      <c r="C278" s="28"/>
      <c r="D278" s="8"/>
      <c r="E278" s="8"/>
      <c r="F278" s="8"/>
      <c r="G278" s="8"/>
      <c r="I278" s="8"/>
      <c r="L278" s="12"/>
      <c r="O278" s="11"/>
      <c r="S278" s="12"/>
    </row>
    <row r="279" spans="1:19" ht="15.75" customHeight="1">
      <c r="A279" s="8"/>
      <c r="B279" s="8"/>
      <c r="C279" s="28"/>
      <c r="D279" s="8"/>
      <c r="E279" s="8"/>
      <c r="F279" s="8"/>
      <c r="G279" s="8"/>
      <c r="I279" s="8"/>
      <c r="L279" s="12"/>
      <c r="O279" s="11"/>
      <c r="S279" s="12"/>
    </row>
    <row r="280" spans="1:19" ht="15.75" customHeight="1">
      <c r="A280" s="8"/>
      <c r="B280" s="8"/>
      <c r="C280" s="28"/>
      <c r="D280" s="8"/>
      <c r="E280" s="8"/>
      <c r="F280" s="8"/>
      <c r="G280" s="8"/>
      <c r="I280" s="8"/>
      <c r="L280" s="12"/>
      <c r="O280" s="11"/>
      <c r="S280" s="12"/>
    </row>
    <row r="281" spans="1:19" ht="15.75" customHeight="1">
      <c r="A281" s="8"/>
      <c r="B281" s="8"/>
      <c r="C281" s="28"/>
      <c r="D281" s="8"/>
      <c r="E281" s="8"/>
      <c r="F281" s="8"/>
      <c r="G281" s="8"/>
      <c r="I281" s="8"/>
      <c r="L281" s="12"/>
      <c r="O281" s="11"/>
      <c r="S281" s="12"/>
    </row>
    <row r="282" spans="1:19" ht="15.75" customHeight="1">
      <c r="A282" s="8"/>
      <c r="B282" s="8"/>
      <c r="C282" s="28"/>
      <c r="D282" s="8"/>
      <c r="E282" s="8"/>
      <c r="F282" s="8"/>
      <c r="G282" s="8"/>
      <c r="I282" s="8"/>
      <c r="L282" s="12"/>
      <c r="O282" s="11"/>
      <c r="S282" s="12"/>
    </row>
    <row r="283" spans="1:19" ht="15.75" customHeight="1">
      <c r="A283" s="8"/>
      <c r="B283" s="8"/>
      <c r="C283" s="28"/>
      <c r="D283" s="8"/>
      <c r="E283" s="8"/>
      <c r="F283" s="8"/>
      <c r="G283" s="8"/>
      <c r="I283" s="8"/>
      <c r="L283" s="12"/>
      <c r="O283" s="11"/>
      <c r="S283" s="12"/>
    </row>
    <row r="284" spans="1:19" ht="15.75" customHeight="1">
      <c r="A284" s="8"/>
      <c r="B284" s="8"/>
      <c r="C284" s="28"/>
      <c r="D284" s="8"/>
      <c r="E284" s="8"/>
      <c r="F284" s="8"/>
      <c r="G284" s="8"/>
      <c r="I284" s="8"/>
      <c r="L284" s="12"/>
      <c r="O284" s="11"/>
      <c r="S284" s="12"/>
    </row>
    <row r="285" spans="1:19" ht="15.75" customHeight="1">
      <c r="A285" s="8"/>
      <c r="B285" s="8"/>
      <c r="C285" s="28"/>
      <c r="D285" s="8"/>
      <c r="E285" s="8"/>
      <c r="F285" s="8"/>
      <c r="G285" s="8"/>
      <c r="I285" s="8"/>
      <c r="L285" s="12"/>
      <c r="O285" s="11"/>
      <c r="S285" s="12"/>
    </row>
    <row r="286" spans="1:19" ht="15.75" customHeight="1">
      <c r="A286" s="8"/>
      <c r="B286" s="8"/>
      <c r="C286" s="28"/>
      <c r="D286" s="8"/>
      <c r="E286" s="8"/>
      <c r="F286" s="8"/>
      <c r="G286" s="8"/>
      <c r="I286" s="8"/>
      <c r="L286" s="12"/>
      <c r="O286" s="11"/>
      <c r="S286" s="12"/>
    </row>
  </sheetData>
  <autoFilter ref="A2:V2" xr:uid="{1B9560A1-FDE4-E34C-82AD-D8AA73498F02}">
    <sortState xmlns:xlrd2="http://schemas.microsoft.com/office/spreadsheetml/2017/richdata2" ref="A3:V97">
      <sortCondition ref="C2:C97"/>
    </sortState>
  </autoFilter>
  <sortState xmlns:xlrd2="http://schemas.microsoft.com/office/spreadsheetml/2017/richdata2" ref="A3:AE97">
    <sortCondition ref="A3:A97"/>
    <sortCondition ref="C3:C97"/>
    <sortCondition ref="E3:E9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Kintsch</dc:creator>
  <cp:keywords/>
  <dc:description/>
  <cp:lastModifiedBy>Basting, Pat</cp:lastModifiedBy>
  <cp:revision/>
  <dcterms:created xsi:type="dcterms:W3CDTF">2022-01-15T18:33:21Z</dcterms:created>
  <dcterms:modified xsi:type="dcterms:W3CDTF">2022-03-29T20:21:05Z</dcterms:modified>
  <cp:category/>
  <cp:contentStatus/>
</cp:coreProperties>
</file>